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özös\Imi laptop\Termékdíj 2023\Green Tax nyilvántartás tervezetek\"/>
    </mc:Choice>
  </mc:AlternateContent>
  <bookViews>
    <workbookView xWindow="0" yWindow="0" windowWidth="23040" windowHeight="8616" tabRatio="813" activeTab="2"/>
  </bookViews>
  <sheets>
    <sheet name="KF kód csomagolás" sheetId="1" r:id="rId1"/>
    <sheet name="KF kód SUP termékek" sheetId="2" r:id="rId2"/>
    <sheet name="KF kód elektronika" sheetId="3" r:id="rId3"/>
    <sheet name="KF kód elem, akksi" sheetId="4" r:id="rId4"/>
    <sheet name="KF kód Gépjármű" sheetId="5" r:id="rId5"/>
    <sheet name="KF kód Gumiabroncs" sheetId="6" r:id="rId6"/>
    <sheet name="KF kód Irodai papír" sheetId="7" r:id="rId7"/>
    <sheet name="KF kód reklámhordozó papír" sheetId="8" r:id="rId8"/>
    <sheet name="KF kód sütőolaj és -zsír" sheetId="9" r:id="rId9"/>
    <sheet name="KF kód egyes textiltermékek" sheetId="10" r:id="rId10"/>
    <sheet name="KF kód bútor fából" sheetId="11" r:id="rId11"/>
    <sheet name="KF kódok 2023" sheetId="12" r:id="rId12"/>
    <sheet name="Nyilatkozat" sheetId="15" r:id="rId13"/>
  </sheets>
  <definedNames>
    <definedName name="_xlnm._FilterDatabase" localSheetId="10" hidden="1">'KF kód bútor fából'!$A$1:$J$1</definedName>
    <definedName name="_xlnm._FilterDatabase" localSheetId="0" hidden="1">'KF kód csomagolás'!$A$1:$G$335</definedName>
    <definedName name="_xlnm._FilterDatabase" localSheetId="9" hidden="1">'KF kód egyes textiltermékek'!$A$1:$J$19</definedName>
    <definedName name="_xlnm._FilterDatabase" localSheetId="2" hidden="1">'KF kód elektronika'!$A$1:$K$56</definedName>
    <definedName name="_xlnm._FilterDatabase" localSheetId="3" hidden="1">'KF kód elem, akksi'!$A$1:$K$101</definedName>
    <definedName name="_xlnm._FilterDatabase" localSheetId="4" hidden="1">'KF kód Gépjármű'!$A$1:$J$1</definedName>
    <definedName name="_xlnm._FilterDatabase" localSheetId="5" hidden="1">'KF kód Gumiabroncs'!$A$1:$J$81</definedName>
    <definedName name="_xlnm._FilterDatabase" localSheetId="6" hidden="1">'KF kód Irodai papír'!$A$1:$I$11</definedName>
    <definedName name="_xlnm._FilterDatabase" localSheetId="1" hidden="1">'KF kód SUP termékek'!$A$2:$E$2</definedName>
    <definedName name="_xlnm._FilterDatabase" localSheetId="8" hidden="1">'KF kód sütőolaj és -zsír'!$A$1:$J$11</definedName>
    <definedName name="_Toc203362106" localSheetId="12">Nyilatkozat!$A$1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5" l="1"/>
  <c r="B4" i="5"/>
  <c r="B5" i="5"/>
  <c r="B6" i="5"/>
  <c r="B7" i="5"/>
  <c r="B2" i="5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59" i="6"/>
  <c r="B3" i="7"/>
  <c r="B4" i="7"/>
  <c r="B5" i="7"/>
  <c r="B6" i="7"/>
  <c r="B7" i="7"/>
  <c r="B8" i="7"/>
  <c r="B9" i="7"/>
  <c r="B10" i="7"/>
  <c r="B11" i="7"/>
  <c r="B2" i="7"/>
  <c r="B3" i="8"/>
  <c r="B4" i="8"/>
  <c r="B5" i="8"/>
  <c r="B6" i="8"/>
  <c r="B2" i="8"/>
  <c r="B3" i="9"/>
  <c r="B4" i="9"/>
  <c r="B5" i="9"/>
  <c r="B6" i="9"/>
  <c r="B7" i="9"/>
  <c r="B8" i="9"/>
  <c r="B9" i="9"/>
  <c r="B10" i="9"/>
  <c r="B11" i="9"/>
  <c r="B2" i="9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" i="10"/>
  <c r="B3" i="11"/>
  <c r="B4" i="11"/>
  <c r="B5" i="11"/>
  <c r="B6" i="11"/>
  <c r="B2" i="11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2" i="4"/>
  <c r="B23" i="4"/>
  <c r="B24" i="4"/>
  <c r="B25" i="4"/>
  <c r="B26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</calcChain>
</file>

<file path=xl/sharedStrings.xml><?xml version="1.0" encoding="utf-8"?>
<sst xmlns="http://schemas.openxmlformats.org/spreadsheetml/2006/main" count="3085" uniqueCount="421">
  <si>
    <t>Megnevezés</t>
  </si>
  <si>
    <t>vtsz</t>
  </si>
  <si>
    <t>csk kód</t>
  </si>
  <si>
    <t>KF kód</t>
  </si>
  <si>
    <t>Megjegyzés</t>
  </si>
  <si>
    <t>Karton doboz, konténer (Hullám)</t>
  </si>
  <si>
    <t>E201001</t>
  </si>
  <si>
    <t>Belföldi előállítású fogyasztói csomagolás</t>
  </si>
  <si>
    <t>Külföldről behozott fogyasztói csomagolás</t>
  </si>
  <si>
    <t>Belföldi előállítású termék, önállóan forgalomba hozott - fogyasztói</t>
  </si>
  <si>
    <t>Külföldről behozott termék, önállóan forgalomba hozott - fogyasztói</t>
  </si>
  <si>
    <t>Belföldi előállítású termék, önállóan forgalomba hozott - gyűjtő- vagy szállítási</t>
  </si>
  <si>
    <t>Külföldről behozott termék, önállóan forgalomba hozott - gyűjtő- vagy szállítási</t>
  </si>
  <si>
    <t>Karton doboz (egyéb karton)</t>
  </si>
  <si>
    <t>E211001</t>
  </si>
  <si>
    <t>Papír címke</t>
  </si>
  <si>
    <t>S221001</t>
  </si>
  <si>
    <t>Címke szilikonos papír hordozója</t>
  </si>
  <si>
    <t>A221001</t>
  </si>
  <si>
    <t>Papír cséve</t>
  </si>
  <si>
    <t>S211001</t>
  </si>
  <si>
    <t>Műanyag cséve (PP)</t>
  </si>
  <si>
    <t>S051001</t>
  </si>
  <si>
    <t>Csomagoló papír</t>
  </si>
  <si>
    <t>Papír élvédő (karton)</t>
  </si>
  <si>
    <t>Elválasztó karton, alátét (hullám) - 15*36 cm felett</t>
  </si>
  <si>
    <t>S201001</t>
  </si>
  <si>
    <t>Elválasztó karton, alátét (hullám), ha lekerekített</t>
  </si>
  <si>
    <t>Zsugorfólia (LDPE)</t>
  </si>
  <si>
    <t>A041001</t>
  </si>
  <si>
    <t>Fóliája (stretch)</t>
  </si>
  <si>
    <t>Műanyag zsák, tasak LDPE,</t>
  </si>
  <si>
    <t>E041001</t>
  </si>
  <si>
    <t xml:space="preserve">Műanyag zsák, tasak HDPE, </t>
  </si>
  <si>
    <t>E021001</t>
  </si>
  <si>
    <t xml:space="preserve">Műanyag zsák, tasak Egyéb műanyag, </t>
  </si>
  <si>
    <t>E191001</t>
  </si>
  <si>
    <t>Elkülönített hulladék begyűjtő LDPE zsák</t>
  </si>
  <si>
    <t>Z041K01</t>
  </si>
  <si>
    <t xml:space="preserve">Műanyag tömlő LDPE, </t>
  </si>
  <si>
    <t xml:space="preserve">Műanyag tömlő HDPE, </t>
  </si>
  <si>
    <t>A021001</t>
  </si>
  <si>
    <t xml:space="preserve">Műanyag tömlő Egyéb műanyag, </t>
  </si>
  <si>
    <t>A191001</t>
  </si>
  <si>
    <t xml:space="preserve">Műanyag elválasztó lap LDPE, </t>
  </si>
  <si>
    <t>S041001</t>
  </si>
  <si>
    <t xml:space="preserve">Műanyag elválasztó lap HDPE, </t>
  </si>
  <si>
    <t>S021001</t>
  </si>
  <si>
    <t xml:space="preserve">Műanyag elválasztó lap Egyéb műanyag, </t>
  </si>
  <si>
    <t>S191001</t>
  </si>
  <si>
    <t>Műanyag lap, tekercs (négyzetes alakú) LDPE,</t>
  </si>
  <si>
    <t xml:space="preserve">Műanyag lap, tekercs (négyzetes alakú) HDPE, </t>
  </si>
  <si>
    <t xml:space="preserve">Műanyag lap, tekercs (négyzetes alakú) Egyéb műanyag, </t>
  </si>
  <si>
    <t>Pántoló szalag (PP)</t>
  </si>
  <si>
    <t>Pántoló szalag (PET)</t>
  </si>
  <si>
    <t>S011001</t>
  </si>
  <si>
    <t>Fa raklap, láda (egyutas)</t>
  </si>
  <si>
    <t>E501001</t>
  </si>
  <si>
    <t>Fa raklap, láda (UHCS)</t>
  </si>
  <si>
    <t>E501002</t>
  </si>
  <si>
    <t>Belföldi előállítású termék, önállóan forgalomba hozott</t>
  </si>
  <si>
    <t>Külföldről behozott termék, önállóan forgalomba hozott</t>
  </si>
  <si>
    <t>Saját célú felhasználás</t>
  </si>
  <si>
    <t>Műanyag ragasztószalag, címke (PET)</t>
  </si>
  <si>
    <t>Műanyag ragasztószalag, címke (PP)</t>
  </si>
  <si>
    <t>Műanyag ragasztószalag, címke (PVC)</t>
  </si>
  <si>
    <t>S031001</t>
  </si>
  <si>
    <t>Fólia PP, BOPP</t>
  </si>
  <si>
    <t>A051001</t>
  </si>
  <si>
    <t>Lamináló fólia (egyéb műanyag)</t>
  </si>
  <si>
    <t>Fólia ALU</t>
  </si>
  <si>
    <t>A411001</t>
  </si>
  <si>
    <t>Palack, flakon PET</t>
  </si>
  <si>
    <t>E011001</t>
  </si>
  <si>
    <t>Tasak, Zsák, flakon LDPE</t>
  </si>
  <si>
    <t>Tasak, Zsák, flakon PP</t>
  </si>
  <si>
    <t>E051001</t>
  </si>
  <si>
    <t>Kupak, tető PP</t>
  </si>
  <si>
    <t>Kupak, tető PET</t>
  </si>
  <si>
    <t>Lapka PS</t>
  </si>
  <si>
    <t>S061001</t>
  </si>
  <si>
    <t>Alumínium csavarzár</t>
  </si>
  <si>
    <t>S401001</t>
  </si>
  <si>
    <t>Nagyon könnyű műanyag hordtasak, 15 mikronnál kisebb falvastagságú, LDPE</t>
  </si>
  <si>
    <t>N041014</t>
  </si>
  <si>
    <t>Nagyon könnyű műanyag hordtasak, 15 mikronnál kisebb falvastagságú, HDPE</t>
  </si>
  <si>
    <t>N021014</t>
  </si>
  <si>
    <t>Nagyon könnyű műanyag hordtasak, 15 mikronnál kisebb falvastagságú, más műanyag</t>
  </si>
  <si>
    <t>N191014</t>
  </si>
  <si>
    <t xml:space="preserve">Nagyon könnyű műanyag hordtasak, 15 mikronnál kisebb falvastagságú, biológiailag lebomló műanyag </t>
  </si>
  <si>
    <t>N181014</t>
  </si>
  <si>
    <t xml:space="preserve">Könnyű műanyag hordtasak, 15 mikron vagy annál nagyobb, de 50 mikront el nem érő falvastagságú, biológiailag lebomló műanyag 
</t>
  </si>
  <si>
    <t>X181050</t>
  </si>
  <si>
    <t>Műanyag hordtasak, 50 mikron vagy azt meghaladó falvastagságú, LDPE</t>
  </si>
  <si>
    <t>X041051</t>
  </si>
  <si>
    <t>Műanyag hordtasak, 50 mikron vagy azt meghaladó falvastagságú, HDPE</t>
  </si>
  <si>
    <t>X021051</t>
  </si>
  <si>
    <t>Műanyag hordtasak, 50 mikron vagy azt meghaladó falvastagságú, más műanyag</t>
  </si>
  <si>
    <t>X191051</t>
  </si>
  <si>
    <t xml:space="preserve">Műanyag hordtasak, 50 mikron vagy azt meghaladó falvastagságú,  biológiailag lebomló műanyag </t>
  </si>
  <si>
    <t>X181051</t>
  </si>
  <si>
    <t xml:space="preserve">A CsK kódok Belföldi előállítású csomagolószerre vonatkoznak. Amennyiben Külföldről behozott csomagolószer, akkor a 10-es kód 30-ra változik. A pénzügyi státuszkód a kötelezett szempontjából lett megvizsgálva, amennyiben Ő a fizetésre kötelezett is. </t>
  </si>
  <si>
    <t xml:space="preserve">Egyéni teljesítő esetén a pénzügyi státusz kód (4-5 karakter) Belföldi előállítású csomagolószer esetén 11-re változik. </t>
  </si>
  <si>
    <t>könnyű műanyag hordtasak csomagolás</t>
  </si>
  <si>
    <t>könnyű műanyag hordtasak üresen Belföldi előállítású termék, önállóan forgalomba hozott</t>
  </si>
  <si>
    <t>könnyű műanyag hordtasak üresen Külföldről behozott termék, önállóan forgalomba hozott</t>
  </si>
  <si>
    <t>E021002</t>
  </si>
  <si>
    <t>Műanyag HDPE láda, raklap (UHCS)</t>
  </si>
  <si>
    <t>Műanyag PP láda, raklap (UHCS)</t>
  </si>
  <si>
    <t>E051002</t>
  </si>
  <si>
    <t>E401002</t>
  </si>
  <si>
    <t>Acél láda, raklap (UHCS)</t>
  </si>
  <si>
    <t xml:space="preserve">PET ételtároló edény üresen, Belföldi előállítású </t>
  </si>
  <si>
    <t xml:space="preserve">PET ételtároló edény csomagolás, Belföldi előállítású </t>
  </si>
  <si>
    <t>Ételtároló PET</t>
  </si>
  <si>
    <t>Ételtároló PP</t>
  </si>
  <si>
    <t xml:space="preserve">PP ételtároló edény üresen, Belföldi előállítású </t>
  </si>
  <si>
    <t xml:space="preserve">PP ételtároló edény csomagolás, Belföldi előállítású </t>
  </si>
  <si>
    <t>flexibilis anyagból készült zacskó PET</t>
  </si>
  <si>
    <t>flexibilis anyagból készült zacskó PP</t>
  </si>
  <si>
    <t>legfeljebb három liter űrtartalmú italtároló PET</t>
  </si>
  <si>
    <t>legfeljebb három liter űrtartalmú italtároló PP</t>
  </si>
  <si>
    <t xml:space="preserve">PET legfeljebb három liter űrtartalmú italtároló üresen, Belföldi előállítású </t>
  </si>
  <si>
    <t xml:space="preserve">PET legfeljebb három liter űrtartalmú italtároló csomagolás, Belföldi előállítású </t>
  </si>
  <si>
    <t xml:space="preserve">PP legfeljebb három liter űrtartalmú italtároló üresen, Belföldi előállítású </t>
  </si>
  <si>
    <t xml:space="preserve">PP legfeljebb három liter űrtartalmú italtároló csomagolás, Belföldi előállítású </t>
  </si>
  <si>
    <t xml:space="preserve">PET flexibilis anyagból készült zacskó üresen, Belföldi előállítású </t>
  </si>
  <si>
    <t xml:space="preserve">PET flexibilis anyagból készült zacskó csomagolás, Belföldi előállítású </t>
  </si>
  <si>
    <t xml:space="preserve">PP flexibilis anyagból készült zacskó üresen, Belföldi előállítású </t>
  </si>
  <si>
    <t xml:space="preserve">PP flexibilis anyagból készült zacskó csomagolás, Belföldi előállítású </t>
  </si>
  <si>
    <t>italtartó pohá PET</t>
  </si>
  <si>
    <t xml:space="preserve">PET italtartó pohá üresen, Belföldi előállítású </t>
  </si>
  <si>
    <t xml:space="preserve">PET italtartó pohá csomagolás, Belföldi előállítású </t>
  </si>
  <si>
    <t>italtartó pohá PP</t>
  </si>
  <si>
    <t xml:space="preserve">PP italtartó pohá üresen, Belföldi előállítású </t>
  </si>
  <si>
    <t xml:space="preserve">PP italtartó pohá csomagolás, Belföldi előállítású </t>
  </si>
  <si>
    <t>elektromos, elektronikus berendezés</t>
  </si>
  <si>
    <t>hőcserélő berendezés</t>
  </si>
  <si>
    <t>képernyő, monitor és olyan berendezés, amely 100 cm2-nél nagyobb felszínű képernyőt tartalmaznak</t>
  </si>
  <si>
    <t>LED lámpa</t>
  </si>
  <si>
    <t>gázkisülésű lámpa</t>
  </si>
  <si>
    <t>lámpa, a LED lámpa és a gázkisülésű lámpa kivételével</t>
  </si>
  <si>
    <t>nagygép (amelynek bármely külső mérete meghaladja az 50 cm-t) a fotovoltaikus panel és a nagyméretű világítótest kivételével</t>
  </si>
  <si>
    <t>nagyméretű világítótest (amelynek bármely külső mérete meghaladja az 50 cm-t)</t>
  </si>
  <si>
    <t>fotovoltaikus panel (amelynek bármely külső mérete meghaladja az 50 cm-t)</t>
  </si>
  <si>
    <t>kisgép (amelynek egyik külső mérete sem haladja meg az 50 cm-t) a kisméretű világítótest kivételével</t>
  </si>
  <si>
    <t>kisméretű világítótest (amelynek egyik külső mérete sem haladja meg az 50 cm-t)</t>
  </si>
  <si>
    <t>kisméretű számítástechnikai berendezés és távközlési berendezés (amelynek egyik külső mérete sem haladja meg az 50 cm-t)</t>
  </si>
  <si>
    <t>Belföldi előállítású termék, más termék alkotórészeként, tartozékaként forgalomba hozott</t>
  </si>
  <si>
    <t>Külföldről behozott termék, más termék alkotórészeként, tartozékaként forgalomba hozott</t>
  </si>
  <si>
    <t>elem és akkumulátor</t>
  </si>
  <si>
    <t>hordozható elem, akkumulátor, a könnyű szállítóeszköz elem és akkumulátor kivételével</t>
  </si>
  <si>
    <t xml:space="preserve">könnyű szállítóeszköz elem, akkumulátor </t>
  </si>
  <si>
    <t xml:space="preserve">elektromos meghajtású gépjárműben használt elem, akkumulátor </t>
  </si>
  <si>
    <t>ipari elem, akkumulátor (kivéve könnyű szállítóeszköz elem, akkumulátor és az elektromos meghajtású gépjárműben használt elem, akkumulátor)</t>
  </si>
  <si>
    <t>gépjármű elem, akkumulátor</t>
  </si>
  <si>
    <t>savas</t>
  </si>
  <si>
    <t>Megjegyzés 1</t>
  </si>
  <si>
    <t>Megjegyzés 2</t>
  </si>
  <si>
    <t>lúgos (kivéve NiCd)</t>
  </si>
  <si>
    <t>NiCd</t>
  </si>
  <si>
    <t>egyéb</t>
  </si>
  <si>
    <t>gépjármű</t>
  </si>
  <si>
    <t>M1 járműkategória (megj: Személyszállító gépkocsik)</t>
  </si>
  <si>
    <t>N1 járműkategória (megj: Áruszállító gépkocsik, legfeljebb 3,5 t )</t>
  </si>
  <si>
    <t>háromkerekű gépjármű, kivéve a motoros triciklit</t>
  </si>
  <si>
    <t>1980. január 1-én vagy utána gyártott gépjármű</t>
  </si>
  <si>
    <t>1981. január 1-én vagy utána gyártott gépjármű</t>
  </si>
  <si>
    <t>gumiabroncs</t>
  </si>
  <si>
    <t>gumi légabroncs az újrafutózott abroncs kivételével</t>
  </si>
  <si>
    <t>tömör vagy kisnyomású gumiabroncs</t>
  </si>
  <si>
    <t>nem jármű gumiabroncs</t>
  </si>
  <si>
    <t>autóbusz gumiabroncs</t>
  </si>
  <si>
    <t>személygépkocsi gumiabroncs</t>
  </si>
  <si>
    <t>tehergépkocsi gumiabroncs</t>
  </si>
  <si>
    <t>motorkerékpár gumiabroncs</t>
  </si>
  <si>
    <t>kerékpár gumiabroncs</t>
  </si>
  <si>
    <t>légijármű gumiabroncs</t>
  </si>
  <si>
    <t>más jármű gumiabroncs</t>
  </si>
  <si>
    <t>irodai papír</t>
  </si>
  <si>
    <t>00</t>
  </si>
  <si>
    <t>információ hordozására alkalmas író, nyomtató vagy fénymásoló papír</t>
  </si>
  <si>
    <t>iratok, dokumentumok, folyóiratok vagy hasonló termékek tartására, rendezésére szolgáló, papírból készült iratrendező, dosszié, iratborító, levélrendező és irattartó mappa</t>
  </si>
  <si>
    <t>reklámhordozó papír</t>
  </si>
  <si>
    <t>sütőolaj és -zsír</t>
  </si>
  <si>
    <t>sütőolaj</t>
  </si>
  <si>
    <t>sütőzsír</t>
  </si>
  <si>
    <t>egyes textiltermékek</t>
  </si>
  <si>
    <t>ruházati cikkek, kellékek és tartozékok</t>
  </si>
  <si>
    <t>lakástextíliák</t>
  </si>
  <si>
    <t>lábbeli, lábszárvédő és hasonló áru (kivéve: lábbelirész)</t>
  </si>
  <si>
    <t>új textiltermék</t>
  </si>
  <si>
    <t>használt textiltermék</t>
  </si>
  <si>
    <t>bútor fából</t>
  </si>
  <si>
    <t>bútor fából új</t>
  </si>
  <si>
    <t>bútor fából, használt</t>
  </si>
  <si>
    <t>KF kód 1-2</t>
  </si>
  <si>
    <t>KF kód 3-4</t>
  </si>
  <si>
    <t>KF kód 5-6</t>
  </si>
  <si>
    <t>KF kód7</t>
  </si>
  <si>
    <t>KF kód 8</t>
  </si>
  <si>
    <t>KF Kód teljes</t>
  </si>
  <si>
    <r>
      <t xml:space="preserve">a) a </t>
    </r>
    <r>
      <rPr>
        <b/>
        <sz val="12"/>
        <color theme="1"/>
        <rFont val="Times New Roman"/>
        <family val="1"/>
        <charset val="238"/>
      </rPr>
      <t>fogyasztói vagy elsődleges csomagolás</t>
    </r>
    <r>
      <rPr>
        <sz val="12"/>
        <color theme="1"/>
        <rFont val="Times New Roman"/>
        <family val="1"/>
        <charset val="238"/>
      </rPr>
      <t>, amely értékesítési egységet képez a fogyasztó számára az értékesítés helyszínén;</t>
    </r>
  </si>
  <si>
    <r>
      <t>b) a</t>
    </r>
    <r>
      <rPr>
        <b/>
        <sz val="12"/>
        <color theme="1"/>
        <rFont val="Times New Roman"/>
        <family val="1"/>
        <charset val="238"/>
      </rPr>
      <t xml:space="preserve"> gyűjtő- vagy másodlagos csomagolás</t>
    </r>
    <r>
      <rPr>
        <sz val="12"/>
        <color theme="1"/>
        <rFont val="Times New Roman"/>
        <family val="1"/>
        <charset val="238"/>
      </rPr>
      <t>, amely az értékesítés helyszínén meghatározott számú értékesítési egységet foglal magában, ha ezeket az egységeket a fogyasztó részére értékesítik, vagy ezek az egységek csupán a polcok feltöltésére szolgálnak, és a csomagolást a termékről a termék tulajdonságainak megváltoztatása nélkül el lehet távolítani, valamint</t>
    </r>
  </si>
  <si>
    <r>
      <t>c)</t>
    </r>
    <r>
      <rPr>
        <b/>
        <sz val="12"/>
        <color theme="1"/>
        <rFont val="Times New Roman"/>
        <family val="1"/>
        <charset val="238"/>
      </rPr>
      <t xml:space="preserve"> a szállítási vagy harmadlagos csomagolás</t>
    </r>
    <r>
      <rPr>
        <sz val="12"/>
        <color theme="1"/>
        <rFont val="Times New Roman"/>
        <family val="1"/>
        <charset val="238"/>
      </rPr>
      <t>, amely megkönnyíti a fogyasztói vagy gyűjtőcsomagolás átadását, átvételét és szállítását annak érdekében, hogy a fizikai átadásnál, átvételnél és szállításnál megóvja az árut a károsodástól, ide nem értve a közúti, vasúti, vízi és légi közlekedésben használatos tartályokat;</t>
    </r>
  </si>
  <si>
    <r>
      <t xml:space="preserve">2 § 1. </t>
    </r>
    <r>
      <rPr>
        <b/>
        <sz val="12"/>
        <color theme="1"/>
        <rFont val="Times New Roman"/>
        <family val="1"/>
        <charset val="238"/>
      </rPr>
      <t>csomagolás:</t>
    </r>
    <r>
      <rPr>
        <sz val="12"/>
        <color theme="1"/>
        <rFont val="Times New Roman"/>
        <family val="1"/>
        <charset val="238"/>
      </rPr>
      <t xml:space="preserve"> valamennyi olyan, bármilyen tulajdonságú anyagból készült termék, amelyet áru tartására, megóvására, átadására, átvételére, szállítására, valamint bemutatására használnak, beleértve minden árut a nyersanyagoktól kezdve a feldolgozott árucikkekig, továbbá az ugyanilyen célra használt egyutas árucikkek; csomagolás lehet:</t>
    </r>
  </si>
  <si>
    <t>A nyolcjegyű KF kód felépítése a következő</t>
  </si>
  <si>
    <t>1. és 2. karakter</t>
  </si>
  <si>
    <t>Termékáramot vagy az abból képződött hulladékot jelölő kód</t>
  </si>
  <si>
    <t>3. és 4. karakter</t>
  </si>
  <si>
    <t>Anyagáram kód</t>
  </si>
  <si>
    <t>5. és 6. karakter</t>
  </si>
  <si>
    <t>Csoport kód</t>
  </si>
  <si>
    <t>7. karakter</t>
  </si>
  <si>
    <t>Kötelezettséget jelölő kód</t>
  </si>
  <si>
    <t>8. karakter</t>
  </si>
  <si>
    <t>Származáskód</t>
  </si>
  <si>
    <t>1. és 2. karaktere</t>
  </si>
  <si>
    <t>3. és 4. karaktere</t>
  </si>
  <si>
    <t>5. és 6. karaktere</t>
  </si>
  <si>
    <t>7. karaktere</t>
  </si>
  <si>
    <t>8. karaktere</t>
  </si>
  <si>
    <t>Termékáramot és az abból képződött hulladékot jelölő kód</t>
  </si>
  <si>
    <t>Termék esetén kötelezettséget, hulladék esetén hulladékkezelést jelölő kód</t>
  </si>
  <si>
    <t>Származást jelölő kód</t>
  </si>
  <si>
    <t>sorszám</t>
  </si>
  <si>
    <t>Kód</t>
  </si>
  <si>
    <t>Termékkódok</t>
  </si>
  <si>
    <t>Csomagolás, továbbá műanyag és társított anyagáram esetén az egyszer használatos műanyagtermék és hulladéka</t>
  </si>
  <si>
    <t xml:space="preserve">Csomagolás és hulladéka </t>
  </si>
  <si>
    <t>x</t>
  </si>
  <si>
    <t>Kötelezettségteljesítési kód</t>
  </si>
  <si>
    <t>Termék esetén</t>
  </si>
  <si>
    <t>csomagolás</t>
  </si>
  <si>
    <t>Műanyag</t>
  </si>
  <si>
    <t xml:space="preserve">nem újrahasználható </t>
  </si>
  <si>
    <t>kollektív teljesítés</t>
  </si>
  <si>
    <t>egyes egyszer használatos műanyagtermék</t>
  </si>
  <si>
    <t>01</t>
  </si>
  <si>
    <t>polietilén-tereftalát (PET)</t>
  </si>
  <si>
    <t>fogyasztói csomagolás</t>
  </si>
  <si>
    <t>egyéni teljesítés</t>
  </si>
  <si>
    <t>02</t>
  </si>
  <si>
    <t>nagysűrűségű polietilén (HDPE)</t>
  </si>
  <si>
    <t>általános eset (nem újrahasználható, fogyasztói csomagolás)</t>
  </si>
  <si>
    <t>Belföldi előállítású csomagolás</t>
  </si>
  <si>
    <t>03</t>
  </si>
  <si>
    <t>poli(vinil-klorid) (PVC)</t>
  </si>
  <si>
    <t>gyűjtő- vagy szállítási csomagolás</t>
  </si>
  <si>
    <t>04</t>
  </si>
  <si>
    <t>kissűrűségű polietilén (LDPE)</t>
  </si>
  <si>
    <t>általános eset  (nem újrahasználható, gyűjtő- vagy szállítási csomagolás)</t>
  </si>
  <si>
    <t>Újrahasználat és hulladékkezelési kód</t>
  </si>
  <si>
    <t>05</t>
  </si>
  <si>
    <t>polipropilén (PP)</t>
  </si>
  <si>
    <t xml:space="preserve">újrahasználható </t>
  </si>
  <si>
    <t>A</t>
  </si>
  <si>
    <t>előkezelt</t>
  </si>
  <si>
    <t>Külföldről behozott csomagolás</t>
  </si>
  <si>
    <t>06</t>
  </si>
  <si>
    <t>polisztirol (PS)</t>
  </si>
  <si>
    <t>B</t>
  </si>
  <si>
    <t>újrahasznált</t>
  </si>
  <si>
    <t>07</t>
  </si>
  <si>
    <t>poliamid (PA)</t>
  </si>
  <si>
    <t>általános eset (újrahasználható, fogyasztói csomagolás)</t>
  </si>
  <si>
    <t>C</t>
  </si>
  <si>
    <t>újrahasználatra előkészített</t>
  </si>
  <si>
    <t>Újrahasználat és hulladék esetén</t>
  </si>
  <si>
    <t>08</t>
  </si>
  <si>
    <t>poliuretán (PU)</t>
  </si>
  <si>
    <t>D</t>
  </si>
  <si>
    <t>újrafeldolgozott</t>
  </si>
  <si>
    <t>M</t>
  </si>
  <si>
    <t>belföldön újrahasznált/kezelt</t>
  </si>
  <si>
    <t>09</t>
  </si>
  <si>
    <t>polivinil alkohol</t>
  </si>
  <si>
    <t>általános eset (újrahasználható, gyűjtő- vagy szállítási csomagolás)</t>
  </si>
  <si>
    <t>E</t>
  </si>
  <si>
    <t>energetikailag hasznosított</t>
  </si>
  <si>
    <t>U</t>
  </si>
  <si>
    <t>más EU-tagállamban újrahasznált/kezelt</t>
  </si>
  <si>
    <t>biológiailag lebomló műanyag</t>
  </si>
  <si>
    <t>vegyes csomagolási hulladék</t>
  </si>
  <si>
    <t>F</t>
  </si>
  <si>
    <t>egyéb módon hasznosított</t>
  </si>
  <si>
    <t>X</t>
  </si>
  <si>
    <t>EU-n kívül újrahasznált/kezelt</t>
  </si>
  <si>
    <t>Hulladék kódok</t>
  </si>
  <si>
    <t xml:space="preserve">más műanyag (műanyag/műanyag), vegyes műanyaghulladék </t>
  </si>
  <si>
    <t>G</t>
  </si>
  <si>
    <t>ártalmatlanított</t>
  </si>
  <si>
    <t>csomagolás hulladéka</t>
  </si>
  <si>
    <t>Papír és karton</t>
  </si>
  <si>
    <t>Egyes egyszer használatos műanyagtermék és hulladéka</t>
  </si>
  <si>
    <t>egyes egyszer használatos műanyagtermék hulladéka</t>
  </si>
  <si>
    <t>hullámpapírlemez (PAP)</t>
  </si>
  <si>
    <t>ételtároló edény üresen</t>
  </si>
  <si>
    <t>elektromos, elektronikus berendezés hulladéka</t>
  </si>
  <si>
    <t>nem hullámpapírlemez jellegű karton (PAP)</t>
  </si>
  <si>
    <t>ételtároló edény csomagolás</t>
  </si>
  <si>
    <t>elem és akkumulátor hulladéka</t>
  </si>
  <si>
    <t>papír (PAP)</t>
  </si>
  <si>
    <t>flexibilis anyagból készült zacskó vagy csomagolás üresen olyan élelmiszerek tárolására, amelyeket a zacskóból vagy a csomagolásból készételként történő azonnali fogyasztásra szánnak</t>
  </si>
  <si>
    <t>gépjármű hulladéka</t>
  </si>
  <si>
    <t>más papír; vegyes papír és karton hulladék</t>
  </si>
  <si>
    <t>flexibilis anyagból készült zacskó csomagolás vagy csomagolás olyan élelmiszerek tárolására, amelyeket a zacskóból vagy a csomagolásból készételként történő azonnali fogyasztásra szánnak</t>
  </si>
  <si>
    <t>gumiabroncs hulladéka</t>
  </si>
  <si>
    <t>Fém</t>
  </si>
  <si>
    <t>legfeljebb három liter űrtartalmú italtároló üresen</t>
  </si>
  <si>
    <t>irodai papír hulladéka</t>
  </si>
  <si>
    <t>vas, acél (FE)</t>
  </si>
  <si>
    <t>legfeljebb három liter űrtartalmú italtároló csomagolás</t>
  </si>
  <si>
    <t>reklámhordozó papír hulladéka</t>
  </si>
  <si>
    <t>alumínium (ALU)</t>
  </si>
  <si>
    <t>italtartó pohár üresen, beleértve azok tetejét és fedelét is</t>
  </si>
  <si>
    <t>sütőolaj és -zsír hulladéka</t>
  </si>
  <si>
    <t>más fém;  vegyes fémhulladék</t>
  </si>
  <si>
    <t>italtartó pohár csomagolás, beleértve azok tetejét és fedelét is</t>
  </si>
  <si>
    <t>egyes textiltermékek hulladéka</t>
  </si>
  <si>
    <t>Fa</t>
  </si>
  <si>
    <t>könnyű műanyag hordtasak üresen</t>
  </si>
  <si>
    <t>fából készült bútor hulladéka</t>
  </si>
  <si>
    <t>fa (FOR)</t>
  </si>
  <si>
    <t>parafa (FOR)</t>
  </si>
  <si>
    <t>nedves törlőkendő</t>
  </si>
  <si>
    <t>más fa; vegyes fahulladék</t>
  </si>
  <si>
    <t>léggömb</t>
  </si>
  <si>
    <t>Textil</t>
  </si>
  <si>
    <t>dohánytermék szűrővel, valamint azok a szűrők, amelyeket a dohánytermékekkel történő együttes használathoz hoznak forgalomba</t>
  </si>
  <si>
    <t>gyapot (TEX)</t>
  </si>
  <si>
    <t>műanyagot tartalmazó halászeszköz</t>
  </si>
  <si>
    <t>juta, kender (TEX)</t>
  </si>
  <si>
    <t>Elektromos, elektronikus berendezés és hulladéka</t>
  </si>
  <si>
    <t xml:space="preserve">más természetes alapú anyag; vegyes textilhulladék </t>
  </si>
  <si>
    <t>új berendezés</t>
  </si>
  <si>
    <t>Üveg</t>
  </si>
  <si>
    <t>használt berendezés</t>
  </si>
  <si>
    <t>színtelen üveg (GL)</t>
  </si>
  <si>
    <t>vegyes elektromos, elektronikus berendezés hulladéka</t>
  </si>
  <si>
    <t>zöld üveg (GL)</t>
  </si>
  <si>
    <t>Elem, akkumulátor és hulladéka</t>
  </si>
  <si>
    <t>barna üveg (GL)</t>
  </si>
  <si>
    <t>más üveg; vegyes üveghulladék</t>
  </si>
  <si>
    <t>Társított, összetett</t>
  </si>
  <si>
    <t>társított: papír és karton/különböző fémek</t>
  </si>
  <si>
    <t>társított: papír és karton/műanyag ideértve az abból készült rétegzett italkartont is</t>
  </si>
  <si>
    <t>vegyes hordozható elem, akkumulátorhulladék</t>
  </si>
  <si>
    <t>társított: papír és karton/alumínium</t>
  </si>
  <si>
    <t>vegyes könnyű szállítóeszköz elem, akkumulátorhulladék</t>
  </si>
  <si>
    <t>társított: papír és karton/ónozott lemez</t>
  </si>
  <si>
    <t>egyéb vegyes elem, akkumulátorhulladék</t>
  </si>
  <si>
    <t>társított: papír és karton/műanyag/alumínium ideértve az abból készült rétegzett italkartont is</t>
  </si>
  <si>
    <t>Gépjármű és hulladéka</t>
  </si>
  <si>
    <t>társított: papír és karton/műanyag/alumínium/ónozott lemez</t>
  </si>
  <si>
    <t>társított: papír és karton/más</t>
  </si>
  <si>
    <t>társított: műanyag/alumínium</t>
  </si>
  <si>
    <t>Gumiabroncs és hulladéka</t>
  </si>
  <si>
    <t>társított: műanyag/ónozott lemez</t>
  </si>
  <si>
    <t>társított: műanyag/különböző fémek</t>
  </si>
  <si>
    <t>társított: műanyag/más</t>
  </si>
  <si>
    <t>társított: egyéb anyag/egyéb anyag; vegyes társított anyagok hulladéka</t>
  </si>
  <si>
    <t>társított: üveg/műanyag</t>
  </si>
  <si>
    <t>társított: üveg/alumínium</t>
  </si>
  <si>
    <t>társított: üveg/ónozott lemez</t>
  </si>
  <si>
    <t>társított: üveg/különböző fémek</t>
  </si>
  <si>
    <t>Egyéb anyag</t>
  </si>
  <si>
    <t>vegyes gumiabroncs hulladék</t>
  </si>
  <si>
    <t>egyéb anyag; egyéb anyagú hulladék</t>
  </si>
  <si>
    <t>Irodai papír és hulladéka</t>
  </si>
  <si>
    <r>
      <t>képernyő, monitor és olyan berendezés, amely 100 cm</t>
    </r>
    <r>
      <rPr>
        <vertAlign val="superscript"/>
        <sz val="12"/>
        <color indexed="8"/>
        <rFont val="Times New Roman"/>
        <family val="1"/>
        <charset val="238"/>
      </rPr>
      <t>2</t>
    </r>
    <r>
      <rPr>
        <sz val="12"/>
        <color indexed="8"/>
        <rFont val="Times New Roman"/>
        <family val="1"/>
        <charset val="238"/>
      </rPr>
      <t>-nél nagyobb felszínű képernyőt tartalmaznak</t>
    </r>
  </si>
  <si>
    <t>vegyes irodai papír hulladéka</t>
  </si>
  <si>
    <t>Reklámhordozó papír és hulladéka</t>
  </si>
  <si>
    <t>Sütőolaj, -zsír és hulladéka</t>
  </si>
  <si>
    <t>vegyes sütőolaj és -zsír hulladék</t>
  </si>
  <si>
    <t>Egyes textiltermék és hulladékai</t>
  </si>
  <si>
    <t>vegyes elektromos, elektronikus berendezési hulladék</t>
  </si>
  <si>
    <t>vegyes textiltermék hulladéka</t>
  </si>
  <si>
    <t>Bútor fából és hulladéka</t>
  </si>
  <si>
    <t>vegyes elem, akkumulátor hulladék</t>
  </si>
  <si>
    <r>
      <t xml:space="preserve">gumi légabroncs </t>
    </r>
    <r>
      <rPr>
        <sz val="12"/>
        <color indexed="8"/>
        <rFont val="Times New Roman"/>
        <family val="1"/>
        <charset val="238"/>
      </rPr>
      <t>az újrafutózott abroncs kivételével</t>
    </r>
  </si>
  <si>
    <t>újrafutózott gumi légabroncs</t>
  </si>
  <si>
    <t>irodai papír vagy hulladéka</t>
  </si>
  <si>
    <t>reklámhordozó papír vagy hulladéka</t>
  </si>
  <si>
    <t>Egyes textiltermék és hulladéka</t>
  </si>
  <si>
    <t>vegyes ruházati cikk hulladék</t>
  </si>
  <si>
    <t>vegyes lakástextília hulladék</t>
  </si>
  <si>
    <t>vegyes lábbeli hulladék</t>
  </si>
  <si>
    <t>vegyes textilhulladék (19, 29, 39 kódok együtt)</t>
  </si>
  <si>
    <t>bútor fából vagy hulladéka</t>
  </si>
  <si>
    <t>Nyilatkozat</t>
  </si>
  <si>
    <t>A jelen szakmai tájékoztató anyagot összeállító személy a feladatot a legjobb tudása szerint teljesítette, igyekezett az információk alapján a legmélyebb elemzést összeállítani, a vizsgálat során az elvárható gondossággal, és körültekintéssel járt el.</t>
  </si>
  <si>
    <t xml:space="preserve">Ez a KF kód magyaráző nem tartalaz minden egyes körforgásos terméket, csak a leggyakrabban előfordulókat azonosítja be, jelen szakmai összefoglalónk nem teljes körű, csak szemléltető példkat mutat be.  </t>
  </si>
  <si>
    <t xml:space="preserve">A vállalatoknál alkalmazott KF kódok meghatározásában a Green Tax Service Kft segítséget nyújt, viszont a felelősség vállalása a kódok nem megfelelő alkalmazására nem terjed ki. </t>
  </si>
  <si>
    <t>Jelen összefoglaló nem tartalmazza a teljes kiterjesztett gyártói felelősségi rendszerrel kapcsolatos szabályozást, csak a leg jelentősebb pontjait. Célja nem a teljeskörűség és a jogi norma hivatkozásainak pontos idézése, hanem gyakorlati iránymutatást tartalmaz, melynek elsődleges célja a közérthetőség.</t>
  </si>
  <si>
    <t>A szakmai anyagban leírt megállapítások, vélemények, javaslatok a Green Tax Service Kft jogértelmezését és szakmai véleményét tükrözik, azok szakmai ajánlásnak és nem hibátlan jogértelmezésen alapuló, kizárólagosan követendő módszernek minősülnek. A Green Tax Service Kft nyilatkozata tartalmazza, hogy az általa adott szakmai vélemények, javaslatok és módszerek maximálisan megfelelnek a termékdíj törvény előírásainak, illetve az alkalmazott piaci gyakorlatnak.</t>
  </si>
  <si>
    <t>Figyelembe kell venni az anyagfajtánként esetlegesen előforduló gyűjtő kódot, valamint az újrahasználhatóságot jelölő kódot.</t>
  </si>
  <si>
    <t>A külföldről behozott termékek csomagolási összetevőire a fenti CsK kódolás nem alkalmazható, annak speciális szabályai alapján, a csk kód vége jellemzően 5098, mert a pénzügyi státuszkód 50-esre változik, egyszer használatos csomagolás esetén az utolsó kód: 98.</t>
  </si>
  <si>
    <t xml:space="preserve">hordozható elem, akkumulátor, </t>
  </si>
  <si>
    <t xml:space="preserve">ipari elem, akkumulátor </t>
  </si>
  <si>
    <t>növényvédő szerrel közvetlenül érintkező csomagolás</t>
  </si>
  <si>
    <t>kizárólag belső égésű motorral hajtott, díjátalány-fizetéssel</t>
  </si>
  <si>
    <t>részben elektromos motorral hajtott, tölthető akkumulátorral, díjátalány-fizetéssel</t>
  </si>
  <si>
    <t>részben elektromos motorral hajtott, nem tölthető akkumulátorral, díjátalány-fizetéssel</t>
  </si>
  <si>
    <t>kizárólag elektromos motorral hajtott, díjátalány-fizetéssel</t>
  </si>
  <si>
    <t>nem díjátalány-fizetéssel</t>
  </si>
  <si>
    <t>díjátalány-fizetés, kizárólag belső égésű motorral hajtott gépjármű</t>
  </si>
  <si>
    <t>díjátalány-fizetés, részben elektromos motorral hajtott gépjármű, tölthető akkumulátorral</t>
  </si>
  <si>
    <t>díjátalány-fizetés, részben elektromos motorral hajtott gépjármű, nem tölthető akkumulátorral</t>
  </si>
  <si>
    <t>díjátalány-fizetés, kizárólag elektromos motorral hajtott gépjármű</t>
  </si>
  <si>
    <t>a kiterjesztett gyártói felelősségi díj nem került megfizetésre (22. § szerint)</t>
  </si>
  <si>
    <t>a kiterjesztett gyártói felelősségi díj nem került megfizetésre (22/A. § szerint)</t>
  </si>
  <si>
    <t>a kiterjesztett gyártói felelősségi díj nem került megfizetésre (22/C. § szerint)</t>
  </si>
  <si>
    <t>Belföldi előállítású gyűjtő- vagy szállítási csomagolás</t>
  </si>
  <si>
    <t>Külföldről behozott gyűjtő- vagy szállítási csomagolás</t>
  </si>
  <si>
    <t>Díjkód</t>
  </si>
  <si>
    <t>Mértéke</t>
  </si>
  <si>
    <t>M01</t>
  </si>
  <si>
    <t>P01</t>
  </si>
  <si>
    <t>F01</t>
  </si>
  <si>
    <t>V01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</si>
</sst>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vertAlign val="superscript"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74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0" borderId="1" xfId="0" applyFont="1" applyFill="1" applyBorder="1"/>
    <xf numFmtId="0" fontId="2" fillId="0" borderId="0" xfId="0" applyFont="1"/>
    <xf numFmtId="0" fontId="0" fillId="0" borderId="0" xfId="0" applyAlignment="1">
      <alignment wrapText="1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0" borderId="0" xfId="0" applyFont="1" applyAlignment="1"/>
    <xf numFmtId="0" fontId="2" fillId="2" borderId="1" xfId="0" applyFont="1" applyFill="1" applyBorder="1" applyAlignme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ill="1" applyAlignment="1">
      <alignment wrapText="1"/>
    </xf>
    <xf numFmtId="0" fontId="0" fillId="0" borderId="0" xfId="0" applyFill="1"/>
    <xf numFmtId="0" fontId="0" fillId="2" borderId="0" xfId="0" applyFill="1" applyAlignment="1">
      <alignment wrapText="1"/>
    </xf>
    <xf numFmtId="0" fontId="0" fillId="2" borderId="0" xfId="0" applyFill="1"/>
    <xf numFmtId="0" fontId="0" fillId="0" borderId="0" xfId="0" applyNumberFormat="1"/>
    <xf numFmtId="0" fontId="4" fillId="0" borderId="0" xfId="0" applyFont="1"/>
    <xf numFmtId="49" fontId="0" fillId="0" borderId="0" xfId="0" applyNumberFormat="1"/>
    <xf numFmtId="0" fontId="2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/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5" fillId="4" borderId="0" xfId="0" applyFont="1" applyFill="1"/>
    <xf numFmtId="0" fontId="2" fillId="0" borderId="3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justify" vertical="center" wrapText="1"/>
    </xf>
    <xf numFmtId="49" fontId="2" fillId="0" borderId="3" xfId="0" applyNumberFormat="1" applyFont="1" applyFill="1" applyBorder="1" applyAlignment="1">
      <alignment horizontal="justify" vertical="center" wrapText="1"/>
    </xf>
    <xf numFmtId="49" fontId="2" fillId="0" borderId="5" xfId="0" applyNumberFormat="1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49" fontId="2" fillId="0" borderId="3" xfId="0" applyNumberFormat="1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49" fontId="2" fillId="0" borderId="5" xfId="0" applyNumberFormat="1" applyFont="1" applyBorder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7" fillId="4" borderId="14" xfId="1" applyFont="1" applyFill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8" fillId="0" borderId="1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7" fillId="6" borderId="12" xfId="1" applyFont="1" applyFill="1" applyBorder="1" applyAlignment="1">
      <alignment horizontal="center" vertical="center" wrapText="1"/>
    </xf>
    <xf numFmtId="0" fontId="7" fillId="6" borderId="13" xfId="1" applyFont="1" applyFill="1" applyBorder="1" applyAlignment="1">
      <alignment horizontal="center" vertical="center" wrapText="1"/>
    </xf>
    <xf numFmtId="0" fontId="7" fillId="4" borderId="10" xfId="1" applyFont="1" applyFill="1" applyBorder="1" applyAlignment="1">
      <alignment horizontal="center" vertical="center" wrapText="1"/>
    </xf>
    <xf numFmtId="0" fontId="7" fillId="4" borderId="1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 wrapText="1"/>
    </xf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8"/>
  <sheetViews>
    <sheetView workbookViewId="0">
      <pane ySplit="1" topLeftCell="A2" activePane="bottomLeft" state="frozen"/>
      <selection pane="bottomLeft" activeCell="C337" sqref="C337"/>
    </sheetView>
  </sheetViews>
  <sheetFormatPr defaultRowHeight="15.6" x14ac:dyDescent="0.3"/>
  <cols>
    <col min="1" max="1" width="51.33203125" style="17" customWidth="1"/>
    <col min="2" max="2" width="7.44140625" style="10" customWidth="1"/>
    <col min="3" max="3" width="14.21875" style="10" customWidth="1"/>
    <col min="4" max="4" width="25.6640625" customWidth="1"/>
    <col min="5" max="5" width="76.88671875" bestFit="1" customWidth="1"/>
  </cols>
  <sheetData>
    <row r="1" spans="1:7" x14ac:dyDescent="0.3">
      <c r="A1" s="11" t="s">
        <v>0</v>
      </c>
      <c r="B1" s="8" t="s">
        <v>1</v>
      </c>
      <c r="C1" s="8" t="s">
        <v>2</v>
      </c>
      <c r="D1" s="1" t="s">
        <v>3</v>
      </c>
      <c r="E1" s="1" t="s">
        <v>4</v>
      </c>
      <c r="F1" t="s">
        <v>415</v>
      </c>
      <c r="G1" t="s">
        <v>416</v>
      </c>
    </row>
    <row r="2" spans="1:7" x14ac:dyDescent="0.3">
      <c r="A2" s="12" t="s">
        <v>5</v>
      </c>
      <c r="B2" s="7">
        <v>4819</v>
      </c>
      <c r="C2" s="25" t="s">
        <v>6</v>
      </c>
      <c r="D2" s="2">
        <v>11201013</v>
      </c>
      <c r="E2" s="2" t="s">
        <v>7</v>
      </c>
      <c r="F2" t="s">
        <v>418</v>
      </c>
      <c r="G2">
        <v>173</v>
      </c>
    </row>
    <row r="3" spans="1:7" x14ac:dyDescent="0.3">
      <c r="A3" s="12" t="s">
        <v>5</v>
      </c>
      <c r="B3" s="7">
        <v>4819</v>
      </c>
      <c r="C3" s="25" t="s">
        <v>6</v>
      </c>
      <c r="D3" s="2">
        <v>11201017</v>
      </c>
      <c r="E3" s="2" t="s">
        <v>8</v>
      </c>
      <c r="F3" t="s">
        <v>418</v>
      </c>
      <c r="G3">
        <v>173</v>
      </c>
    </row>
    <row r="4" spans="1:7" x14ac:dyDescent="0.3">
      <c r="A4" s="12" t="s">
        <v>5</v>
      </c>
      <c r="B4" s="7">
        <v>4819</v>
      </c>
      <c r="C4" s="25" t="s">
        <v>6</v>
      </c>
      <c r="D4" s="2">
        <v>11202013</v>
      </c>
      <c r="E4" s="2" t="s">
        <v>413</v>
      </c>
      <c r="F4" t="s">
        <v>418</v>
      </c>
      <c r="G4">
        <v>173</v>
      </c>
    </row>
    <row r="5" spans="1:7" x14ac:dyDescent="0.3">
      <c r="A5" s="12" t="s">
        <v>5</v>
      </c>
      <c r="B5" s="7">
        <v>4819</v>
      </c>
      <c r="C5" s="25" t="s">
        <v>6</v>
      </c>
      <c r="D5" s="2">
        <v>11202017</v>
      </c>
      <c r="E5" s="2" t="s">
        <v>414</v>
      </c>
      <c r="F5" t="s">
        <v>418</v>
      </c>
      <c r="G5">
        <v>173</v>
      </c>
    </row>
    <row r="6" spans="1:7" x14ac:dyDescent="0.3">
      <c r="A6" s="12" t="s">
        <v>5</v>
      </c>
      <c r="B6" s="7">
        <v>4819</v>
      </c>
      <c r="C6" s="25" t="s">
        <v>6</v>
      </c>
      <c r="D6" s="2">
        <v>11201011</v>
      </c>
      <c r="E6" s="2" t="s">
        <v>9</v>
      </c>
      <c r="F6" t="s">
        <v>418</v>
      </c>
      <c r="G6">
        <v>173</v>
      </c>
    </row>
    <row r="7" spans="1:7" x14ac:dyDescent="0.3">
      <c r="A7" s="12" t="s">
        <v>5</v>
      </c>
      <c r="B7" s="7">
        <v>4819</v>
      </c>
      <c r="C7" s="25" t="s">
        <v>6</v>
      </c>
      <c r="D7" s="2">
        <v>11201015</v>
      </c>
      <c r="E7" s="2" t="s">
        <v>10</v>
      </c>
      <c r="F7" t="s">
        <v>418</v>
      </c>
      <c r="G7">
        <v>173</v>
      </c>
    </row>
    <row r="8" spans="1:7" x14ac:dyDescent="0.3">
      <c r="A8" s="12" t="s">
        <v>5</v>
      </c>
      <c r="B8" s="7">
        <v>4819</v>
      </c>
      <c r="C8" s="25" t="s">
        <v>6</v>
      </c>
      <c r="D8" s="2">
        <v>11202011</v>
      </c>
      <c r="E8" s="2" t="s">
        <v>11</v>
      </c>
      <c r="F8" t="s">
        <v>418</v>
      </c>
      <c r="G8">
        <v>173</v>
      </c>
    </row>
    <row r="9" spans="1:7" x14ac:dyDescent="0.3">
      <c r="A9" s="12" t="s">
        <v>5</v>
      </c>
      <c r="B9" s="7">
        <v>4819</v>
      </c>
      <c r="C9" s="25" t="s">
        <v>6</v>
      </c>
      <c r="D9" s="2">
        <v>11202015</v>
      </c>
      <c r="E9" s="2" t="s">
        <v>12</v>
      </c>
      <c r="F9" t="s">
        <v>418</v>
      </c>
      <c r="G9">
        <v>173</v>
      </c>
    </row>
    <row r="10" spans="1:7" x14ac:dyDescent="0.3">
      <c r="A10" s="13" t="s">
        <v>13</v>
      </c>
      <c r="B10" s="6">
        <v>4819</v>
      </c>
      <c r="C10" s="26" t="s">
        <v>14</v>
      </c>
      <c r="D10" s="3">
        <v>11211013</v>
      </c>
      <c r="E10" s="3" t="s">
        <v>7</v>
      </c>
      <c r="F10" t="s">
        <v>418</v>
      </c>
      <c r="G10">
        <v>173</v>
      </c>
    </row>
    <row r="11" spans="1:7" x14ac:dyDescent="0.3">
      <c r="A11" s="13" t="s">
        <v>13</v>
      </c>
      <c r="B11" s="6">
        <v>4819</v>
      </c>
      <c r="C11" s="26" t="s">
        <v>14</v>
      </c>
      <c r="D11" s="3">
        <v>11211017</v>
      </c>
      <c r="E11" s="3" t="s">
        <v>8</v>
      </c>
      <c r="F11" t="s">
        <v>418</v>
      </c>
      <c r="G11">
        <v>173</v>
      </c>
    </row>
    <row r="12" spans="1:7" x14ac:dyDescent="0.3">
      <c r="A12" s="13" t="s">
        <v>13</v>
      </c>
      <c r="B12" s="6">
        <v>4819</v>
      </c>
      <c r="C12" s="26" t="s">
        <v>14</v>
      </c>
      <c r="D12" s="3">
        <v>11212013</v>
      </c>
      <c r="E12" s="3" t="s">
        <v>413</v>
      </c>
      <c r="F12" t="s">
        <v>418</v>
      </c>
      <c r="G12">
        <v>173</v>
      </c>
    </row>
    <row r="13" spans="1:7" x14ac:dyDescent="0.3">
      <c r="A13" s="13" t="s">
        <v>13</v>
      </c>
      <c r="B13" s="6">
        <v>4819</v>
      </c>
      <c r="C13" s="26" t="s">
        <v>14</v>
      </c>
      <c r="D13" s="3">
        <v>11212017</v>
      </c>
      <c r="E13" s="3" t="s">
        <v>414</v>
      </c>
      <c r="F13" t="s">
        <v>418</v>
      </c>
      <c r="G13">
        <v>173</v>
      </c>
    </row>
    <row r="14" spans="1:7" x14ac:dyDescent="0.3">
      <c r="A14" s="13" t="s">
        <v>13</v>
      </c>
      <c r="B14" s="6">
        <v>4819</v>
      </c>
      <c r="C14" s="26" t="s">
        <v>14</v>
      </c>
      <c r="D14" s="3">
        <v>11211011</v>
      </c>
      <c r="E14" s="3" t="s">
        <v>9</v>
      </c>
      <c r="F14" t="s">
        <v>418</v>
      </c>
      <c r="G14">
        <v>173</v>
      </c>
    </row>
    <row r="15" spans="1:7" x14ac:dyDescent="0.3">
      <c r="A15" s="13" t="s">
        <v>13</v>
      </c>
      <c r="B15" s="6">
        <v>4819</v>
      </c>
      <c r="C15" s="26" t="s">
        <v>14</v>
      </c>
      <c r="D15" s="3">
        <v>11211015</v>
      </c>
      <c r="E15" s="3" t="s">
        <v>10</v>
      </c>
      <c r="F15" t="s">
        <v>418</v>
      </c>
      <c r="G15">
        <v>173</v>
      </c>
    </row>
    <row r="16" spans="1:7" x14ac:dyDescent="0.3">
      <c r="A16" s="13" t="s">
        <v>13</v>
      </c>
      <c r="B16" s="6">
        <v>4819</v>
      </c>
      <c r="C16" s="26" t="s">
        <v>14</v>
      </c>
      <c r="D16" s="3">
        <v>11212011</v>
      </c>
      <c r="E16" s="3" t="s">
        <v>11</v>
      </c>
      <c r="F16" t="s">
        <v>418</v>
      </c>
      <c r="G16">
        <v>173</v>
      </c>
    </row>
    <row r="17" spans="1:7" x14ac:dyDescent="0.3">
      <c r="A17" s="13" t="s">
        <v>13</v>
      </c>
      <c r="B17" s="6">
        <v>4819</v>
      </c>
      <c r="C17" s="26" t="s">
        <v>14</v>
      </c>
      <c r="D17" s="3">
        <v>11212015</v>
      </c>
      <c r="E17" s="3" t="s">
        <v>12</v>
      </c>
      <c r="F17" t="s">
        <v>418</v>
      </c>
      <c r="G17">
        <v>173</v>
      </c>
    </row>
    <row r="18" spans="1:7" x14ac:dyDescent="0.3">
      <c r="A18" s="12" t="s">
        <v>15</v>
      </c>
      <c r="B18" s="7">
        <v>4821</v>
      </c>
      <c r="C18" s="25" t="s">
        <v>16</v>
      </c>
      <c r="D18" s="2">
        <v>11221013</v>
      </c>
      <c r="E18" s="2" t="s">
        <v>7</v>
      </c>
      <c r="F18" t="s">
        <v>418</v>
      </c>
      <c r="G18">
        <v>173</v>
      </c>
    </row>
    <row r="19" spans="1:7" x14ac:dyDescent="0.3">
      <c r="A19" s="12" t="s">
        <v>15</v>
      </c>
      <c r="B19" s="7">
        <v>4821</v>
      </c>
      <c r="C19" s="25" t="s">
        <v>16</v>
      </c>
      <c r="D19" s="2">
        <v>11221017</v>
      </c>
      <c r="E19" s="2" t="s">
        <v>8</v>
      </c>
      <c r="F19" t="s">
        <v>418</v>
      </c>
      <c r="G19">
        <v>173</v>
      </c>
    </row>
    <row r="20" spans="1:7" x14ac:dyDescent="0.3">
      <c r="A20" s="12" t="s">
        <v>15</v>
      </c>
      <c r="B20" s="7">
        <v>4821</v>
      </c>
      <c r="C20" s="25" t="s">
        <v>16</v>
      </c>
      <c r="D20" s="2">
        <v>11222013</v>
      </c>
      <c r="E20" s="2" t="s">
        <v>413</v>
      </c>
      <c r="F20" t="s">
        <v>418</v>
      </c>
      <c r="G20">
        <v>173</v>
      </c>
    </row>
    <row r="21" spans="1:7" x14ac:dyDescent="0.3">
      <c r="A21" s="12" t="s">
        <v>15</v>
      </c>
      <c r="B21" s="7">
        <v>4821</v>
      </c>
      <c r="C21" s="25" t="s">
        <v>16</v>
      </c>
      <c r="D21" s="2">
        <v>11222017</v>
      </c>
      <c r="E21" s="2" t="s">
        <v>414</v>
      </c>
      <c r="F21" t="s">
        <v>418</v>
      </c>
      <c r="G21">
        <v>173</v>
      </c>
    </row>
    <row r="22" spans="1:7" x14ac:dyDescent="0.3">
      <c r="A22" s="12" t="s">
        <v>15</v>
      </c>
      <c r="B22" s="7">
        <v>4821</v>
      </c>
      <c r="C22" s="25" t="s">
        <v>16</v>
      </c>
      <c r="D22" s="2">
        <v>11221011</v>
      </c>
      <c r="E22" s="2" t="s">
        <v>9</v>
      </c>
      <c r="F22" t="s">
        <v>418</v>
      </c>
      <c r="G22">
        <v>173</v>
      </c>
    </row>
    <row r="23" spans="1:7" x14ac:dyDescent="0.3">
      <c r="A23" s="12" t="s">
        <v>15</v>
      </c>
      <c r="B23" s="7">
        <v>4821</v>
      </c>
      <c r="C23" s="25" t="s">
        <v>16</v>
      </c>
      <c r="D23" s="2">
        <v>11221015</v>
      </c>
      <c r="E23" s="2" t="s">
        <v>10</v>
      </c>
      <c r="F23" t="s">
        <v>418</v>
      </c>
      <c r="G23">
        <v>173</v>
      </c>
    </row>
    <row r="24" spans="1:7" x14ac:dyDescent="0.3">
      <c r="A24" s="12" t="s">
        <v>15</v>
      </c>
      <c r="B24" s="7">
        <v>4821</v>
      </c>
      <c r="C24" s="25" t="s">
        <v>16</v>
      </c>
      <c r="D24" s="2">
        <v>11222011</v>
      </c>
      <c r="E24" s="2" t="s">
        <v>11</v>
      </c>
      <c r="F24" t="s">
        <v>418</v>
      </c>
      <c r="G24">
        <v>173</v>
      </c>
    </row>
    <row r="25" spans="1:7" x14ac:dyDescent="0.3">
      <c r="A25" s="12" t="s">
        <v>15</v>
      </c>
      <c r="B25" s="7">
        <v>4821</v>
      </c>
      <c r="C25" s="25" t="s">
        <v>16</v>
      </c>
      <c r="D25" s="2">
        <v>11222015</v>
      </c>
      <c r="E25" s="2" t="s">
        <v>12</v>
      </c>
      <c r="F25" t="s">
        <v>418</v>
      </c>
      <c r="G25">
        <v>173</v>
      </c>
    </row>
    <row r="26" spans="1:7" x14ac:dyDescent="0.3">
      <c r="A26" s="13" t="s">
        <v>17</v>
      </c>
      <c r="B26" s="6">
        <v>4811</v>
      </c>
      <c r="C26" s="26" t="s">
        <v>18</v>
      </c>
      <c r="D26" s="3">
        <v>11221013</v>
      </c>
      <c r="E26" s="3" t="s">
        <v>7</v>
      </c>
      <c r="F26" t="s">
        <v>418</v>
      </c>
      <c r="G26">
        <v>173</v>
      </c>
    </row>
    <row r="27" spans="1:7" x14ac:dyDescent="0.3">
      <c r="A27" s="13" t="s">
        <v>17</v>
      </c>
      <c r="B27" s="6">
        <v>4811</v>
      </c>
      <c r="C27" s="26" t="s">
        <v>18</v>
      </c>
      <c r="D27" s="3">
        <v>11221017</v>
      </c>
      <c r="E27" s="3" t="s">
        <v>8</v>
      </c>
      <c r="F27" t="s">
        <v>418</v>
      </c>
      <c r="G27">
        <v>173</v>
      </c>
    </row>
    <row r="28" spans="1:7" x14ac:dyDescent="0.3">
      <c r="A28" s="12" t="s">
        <v>19</v>
      </c>
      <c r="B28" s="7">
        <v>4822</v>
      </c>
      <c r="C28" s="25" t="s">
        <v>20</v>
      </c>
      <c r="D28" s="2">
        <v>11211013</v>
      </c>
      <c r="E28" s="2" t="s">
        <v>7</v>
      </c>
      <c r="F28" t="s">
        <v>418</v>
      </c>
      <c r="G28">
        <v>173</v>
      </c>
    </row>
    <row r="29" spans="1:7" x14ac:dyDescent="0.3">
      <c r="A29" s="12" t="s">
        <v>19</v>
      </c>
      <c r="B29" s="7">
        <v>4822</v>
      </c>
      <c r="C29" s="25" t="s">
        <v>20</v>
      </c>
      <c r="D29" s="2">
        <v>11211017</v>
      </c>
      <c r="E29" s="2" t="s">
        <v>8</v>
      </c>
      <c r="F29" t="s">
        <v>418</v>
      </c>
      <c r="G29">
        <v>173</v>
      </c>
    </row>
    <row r="30" spans="1:7" x14ac:dyDescent="0.3">
      <c r="A30" s="12" t="s">
        <v>19</v>
      </c>
      <c r="B30" s="7">
        <v>4822</v>
      </c>
      <c r="C30" s="25" t="s">
        <v>20</v>
      </c>
      <c r="D30" s="2">
        <v>11212013</v>
      </c>
      <c r="E30" s="2" t="s">
        <v>413</v>
      </c>
      <c r="F30" t="s">
        <v>418</v>
      </c>
      <c r="G30">
        <v>173</v>
      </c>
    </row>
    <row r="31" spans="1:7" x14ac:dyDescent="0.3">
      <c r="A31" s="12" t="s">
        <v>19</v>
      </c>
      <c r="B31" s="7">
        <v>4822</v>
      </c>
      <c r="C31" s="25" t="s">
        <v>20</v>
      </c>
      <c r="D31" s="2">
        <v>11212017</v>
      </c>
      <c r="E31" s="2" t="s">
        <v>414</v>
      </c>
      <c r="F31" t="s">
        <v>418</v>
      </c>
      <c r="G31">
        <v>173</v>
      </c>
    </row>
    <row r="32" spans="1:7" x14ac:dyDescent="0.3">
      <c r="A32" s="12" t="s">
        <v>19</v>
      </c>
      <c r="B32" s="7">
        <v>4822</v>
      </c>
      <c r="C32" s="25" t="s">
        <v>20</v>
      </c>
      <c r="D32" s="2">
        <v>11211011</v>
      </c>
      <c r="E32" s="2" t="s">
        <v>9</v>
      </c>
      <c r="F32" t="s">
        <v>418</v>
      </c>
      <c r="G32">
        <v>173</v>
      </c>
    </row>
    <row r="33" spans="1:7" x14ac:dyDescent="0.3">
      <c r="A33" s="12" t="s">
        <v>19</v>
      </c>
      <c r="B33" s="7">
        <v>4822</v>
      </c>
      <c r="C33" s="25" t="s">
        <v>20</v>
      </c>
      <c r="D33" s="2">
        <v>11211015</v>
      </c>
      <c r="E33" s="2" t="s">
        <v>10</v>
      </c>
      <c r="F33" t="s">
        <v>418</v>
      </c>
      <c r="G33">
        <v>173</v>
      </c>
    </row>
    <row r="34" spans="1:7" x14ac:dyDescent="0.3">
      <c r="A34" s="12" t="s">
        <v>19</v>
      </c>
      <c r="B34" s="7">
        <v>4822</v>
      </c>
      <c r="C34" s="25" t="s">
        <v>20</v>
      </c>
      <c r="D34" s="2">
        <v>11212011</v>
      </c>
      <c r="E34" s="2" t="s">
        <v>11</v>
      </c>
      <c r="F34" t="s">
        <v>418</v>
      </c>
      <c r="G34">
        <v>173</v>
      </c>
    </row>
    <row r="35" spans="1:7" x14ac:dyDescent="0.3">
      <c r="A35" s="12" t="s">
        <v>19</v>
      </c>
      <c r="B35" s="7">
        <v>4822</v>
      </c>
      <c r="C35" s="25" t="s">
        <v>20</v>
      </c>
      <c r="D35" s="2">
        <v>11212015</v>
      </c>
      <c r="E35" s="2" t="s">
        <v>12</v>
      </c>
      <c r="F35" t="s">
        <v>418</v>
      </c>
      <c r="G35">
        <v>173</v>
      </c>
    </row>
    <row r="36" spans="1:7" x14ac:dyDescent="0.3">
      <c r="A36" s="13" t="s">
        <v>21</v>
      </c>
      <c r="B36" s="6">
        <v>3923</v>
      </c>
      <c r="C36" s="26" t="s">
        <v>22</v>
      </c>
      <c r="D36" s="3">
        <v>11051013</v>
      </c>
      <c r="E36" s="3" t="s">
        <v>7</v>
      </c>
      <c r="F36" t="s">
        <v>417</v>
      </c>
      <c r="G36">
        <v>219</v>
      </c>
    </row>
    <row r="37" spans="1:7" x14ac:dyDescent="0.3">
      <c r="A37" s="13" t="s">
        <v>21</v>
      </c>
      <c r="B37" s="6">
        <v>3923</v>
      </c>
      <c r="C37" s="26" t="s">
        <v>22</v>
      </c>
      <c r="D37" s="3">
        <v>11051017</v>
      </c>
      <c r="E37" s="3" t="s">
        <v>8</v>
      </c>
      <c r="F37" t="s">
        <v>417</v>
      </c>
      <c r="G37">
        <v>219</v>
      </c>
    </row>
    <row r="38" spans="1:7" x14ac:dyDescent="0.3">
      <c r="A38" s="13" t="s">
        <v>21</v>
      </c>
      <c r="B38" s="6">
        <v>3923</v>
      </c>
      <c r="C38" s="26" t="s">
        <v>22</v>
      </c>
      <c r="D38" s="3">
        <v>11052013</v>
      </c>
      <c r="E38" s="3" t="s">
        <v>413</v>
      </c>
      <c r="F38" t="s">
        <v>417</v>
      </c>
      <c r="G38">
        <v>219</v>
      </c>
    </row>
    <row r="39" spans="1:7" x14ac:dyDescent="0.3">
      <c r="A39" s="13" t="s">
        <v>21</v>
      </c>
      <c r="B39" s="6">
        <v>3923</v>
      </c>
      <c r="C39" s="26" t="s">
        <v>22</v>
      </c>
      <c r="D39" s="3">
        <v>11052017</v>
      </c>
      <c r="E39" s="3" t="s">
        <v>414</v>
      </c>
      <c r="F39" t="s">
        <v>417</v>
      </c>
      <c r="G39">
        <v>219</v>
      </c>
    </row>
    <row r="40" spans="1:7" x14ac:dyDescent="0.3">
      <c r="A40" s="13" t="s">
        <v>21</v>
      </c>
      <c r="B40" s="6">
        <v>3923</v>
      </c>
      <c r="C40" s="26" t="s">
        <v>22</v>
      </c>
      <c r="D40" s="3">
        <v>11051011</v>
      </c>
      <c r="E40" s="3" t="s">
        <v>9</v>
      </c>
      <c r="F40" t="s">
        <v>417</v>
      </c>
      <c r="G40">
        <v>219</v>
      </c>
    </row>
    <row r="41" spans="1:7" x14ac:dyDescent="0.3">
      <c r="A41" s="13" t="s">
        <v>21</v>
      </c>
      <c r="B41" s="6">
        <v>3923</v>
      </c>
      <c r="C41" s="26" t="s">
        <v>22</v>
      </c>
      <c r="D41" s="3">
        <v>11051015</v>
      </c>
      <c r="E41" s="3" t="s">
        <v>10</v>
      </c>
      <c r="F41" t="s">
        <v>417</v>
      </c>
      <c r="G41">
        <v>219</v>
      </c>
    </row>
    <row r="42" spans="1:7" x14ac:dyDescent="0.3">
      <c r="A42" s="13" t="s">
        <v>21</v>
      </c>
      <c r="B42" s="6">
        <v>3923</v>
      </c>
      <c r="C42" s="26" t="s">
        <v>22</v>
      </c>
      <c r="D42" s="3">
        <v>11052011</v>
      </c>
      <c r="E42" s="3" t="s">
        <v>11</v>
      </c>
      <c r="F42" t="s">
        <v>417</v>
      </c>
      <c r="G42">
        <v>219</v>
      </c>
    </row>
    <row r="43" spans="1:7" x14ac:dyDescent="0.3">
      <c r="A43" s="13" t="s">
        <v>21</v>
      </c>
      <c r="B43" s="6">
        <v>3923</v>
      </c>
      <c r="C43" s="26" t="s">
        <v>22</v>
      </c>
      <c r="D43" s="3">
        <v>11052015</v>
      </c>
      <c r="E43" s="3" t="s">
        <v>12</v>
      </c>
      <c r="F43" t="s">
        <v>417</v>
      </c>
      <c r="G43">
        <v>219</v>
      </c>
    </row>
    <row r="44" spans="1:7" x14ac:dyDescent="0.3">
      <c r="A44" s="12" t="s">
        <v>23</v>
      </c>
      <c r="B44" s="7">
        <v>4804</v>
      </c>
      <c r="C44" s="25" t="s">
        <v>18</v>
      </c>
      <c r="D44" s="2">
        <v>11221013</v>
      </c>
      <c r="E44" s="2" t="s">
        <v>7</v>
      </c>
      <c r="F44" t="s">
        <v>418</v>
      </c>
      <c r="G44">
        <v>173</v>
      </c>
    </row>
    <row r="45" spans="1:7" x14ac:dyDescent="0.3">
      <c r="A45" s="12" t="s">
        <v>23</v>
      </c>
      <c r="B45" s="7">
        <v>4804</v>
      </c>
      <c r="C45" s="25" t="s">
        <v>18</v>
      </c>
      <c r="D45" s="2">
        <v>11221017</v>
      </c>
      <c r="E45" s="2" t="s">
        <v>8</v>
      </c>
      <c r="F45" t="s">
        <v>418</v>
      </c>
      <c r="G45">
        <v>173</v>
      </c>
    </row>
    <row r="46" spans="1:7" x14ac:dyDescent="0.3">
      <c r="A46" s="12" t="s">
        <v>23</v>
      </c>
      <c r="B46" s="7">
        <v>4804</v>
      </c>
      <c r="C46" s="25" t="s">
        <v>18</v>
      </c>
      <c r="D46" s="2">
        <v>11222013</v>
      </c>
      <c r="E46" s="2" t="s">
        <v>413</v>
      </c>
      <c r="F46" t="s">
        <v>418</v>
      </c>
      <c r="G46">
        <v>173</v>
      </c>
    </row>
    <row r="47" spans="1:7" x14ac:dyDescent="0.3">
      <c r="A47" s="12" t="s">
        <v>23</v>
      </c>
      <c r="B47" s="7">
        <v>4804</v>
      </c>
      <c r="C47" s="25" t="s">
        <v>18</v>
      </c>
      <c r="D47" s="2">
        <v>11222017</v>
      </c>
      <c r="E47" s="2" t="s">
        <v>414</v>
      </c>
      <c r="F47" t="s">
        <v>418</v>
      </c>
      <c r="G47">
        <v>173</v>
      </c>
    </row>
    <row r="48" spans="1:7" x14ac:dyDescent="0.3">
      <c r="A48" s="12" t="s">
        <v>23</v>
      </c>
      <c r="B48" s="7">
        <v>4804</v>
      </c>
      <c r="C48" s="25" t="s">
        <v>18</v>
      </c>
      <c r="D48" s="2">
        <v>11221011</v>
      </c>
      <c r="E48" s="2" t="s">
        <v>9</v>
      </c>
      <c r="F48" t="s">
        <v>418</v>
      </c>
      <c r="G48">
        <v>173</v>
      </c>
    </row>
    <row r="49" spans="1:7" x14ac:dyDescent="0.3">
      <c r="A49" s="12" t="s">
        <v>23</v>
      </c>
      <c r="B49" s="7">
        <v>4804</v>
      </c>
      <c r="C49" s="25" t="s">
        <v>18</v>
      </c>
      <c r="D49" s="2">
        <v>11221015</v>
      </c>
      <c r="E49" s="2" t="s">
        <v>10</v>
      </c>
      <c r="F49" t="s">
        <v>418</v>
      </c>
      <c r="G49">
        <v>173</v>
      </c>
    </row>
    <row r="50" spans="1:7" x14ac:dyDescent="0.3">
      <c r="A50" s="12" t="s">
        <v>23</v>
      </c>
      <c r="B50" s="7">
        <v>4804</v>
      </c>
      <c r="C50" s="25" t="s">
        <v>18</v>
      </c>
      <c r="D50" s="2">
        <v>11222011</v>
      </c>
      <c r="E50" s="2" t="s">
        <v>11</v>
      </c>
      <c r="F50" t="s">
        <v>418</v>
      </c>
      <c r="G50">
        <v>173</v>
      </c>
    </row>
    <row r="51" spans="1:7" x14ac:dyDescent="0.3">
      <c r="A51" s="12" t="s">
        <v>23</v>
      </c>
      <c r="B51" s="7">
        <v>4804</v>
      </c>
      <c r="C51" s="25" t="s">
        <v>18</v>
      </c>
      <c r="D51" s="2">
        <v>11222015</v>
      </c>
      <c r="E51" s="2" t="s">
        <v>12</v>
      </c>
      <c r="F51" t="s">
        <v>418</v>
      </c>
      <c r="G51">
        <v>173</v>
      </c>
    </row>
    <row r="52" spans="1:7" x14ac:dyDescent="0.3">
      <c r="A52" s="13" t="s">
        <v>24</v>
      </c>
      <c r="B52" s="6">
        <v>4823</v>
      </c>
      <c r="C52" s="26" t="s">
        <v>20</v>
      </c>
      <c r="D52" s="3">
        <v>11211013</v>
      </c>
      <c r="E52" s="3" t="s">
        <v>7</v>
      </c>
      <c r="F52" t="s">
        <v>418</v>
      </c>
      <c r="G52">
        <v>173</v>
      </c>
    </row>
    <row r="53" spans="1:7" x14ac:dyDescent="0.3">
      <c r="A53" s="13" t="s">
        <v>24</v>
      </c>
      <c r="B53" s="6">
        <v>4823</v>
      </c>
      <c r="C53" s="26" t="s">
        <v>20</v>
      </c>
      <c r="D53" s="3">
        <v>11211017</v>
      </c>
      <c r="E53" s="3" t="s">
        <v>8</v>
      </c>
      <c r="F53" t="s">
        <v>418</v>
      </c>
      <c r="G53">
        <v>173</v>
      </c>
    </row>
    <row r="54" spans="1:7" x14ac:dyDescent="0.3">
      <c r="A54" s="13" t="s">
        <v>24</v>
      </c>
      <c r="B54" s="6">
        <v>4823</v>
      </c>
      <c r="C54" s="26" t="s">
        <v>20</v>
      </c>
      <c r="D54" s="3">
        <v>11212013</v>
      </c>
      <c r="E54" s="3" t="s">
        <v>413</v>
      </c>
      <c r="F54" t="s">
        <v>418</v>
      </c>
      <c r="G54">
        <v>173</v>
      </c>
    </row>
    <row r="55" spans="1:7" x14ac:dyDescent="0.3">
      <c r="A55" s="13" t="s">
        <v>24</v>
      </c>
      <c r="B55" s="6">
        <v>4823</v>
      </c>
      <c r="C55" s="26" t="s">
        <v>20</v>
      </c>
      <c r="D55" s="3">
        <v>11212017</v>
      </c>
      <c r="E55" s="3" t="s">
        <v>414</v>
      </c>
      <c r="F55" t="s">
        <v>418</v>
      </c>
      <c r="G55">
        <v>173</v>
      </c>
    </row>
    <row r="56" spans="1:7" x14ac:dyDescent="0.3">
      <c r="A56" s="13" t="s">
        <v>24</v>
      </c>
      <c r="B56" s="6">
        <v>4823</v>
      </c>
      <c r="C56" s="26" t="s">
        <v>20</v>
      </c>
      <c r="D56" s="3">
        <v>11211011</v>
      </c>
      <c r="E56" s="3" t="s">
        <v>9</v>
      </c>
      <c r="F56" t="s">
        <v>418</v>
      </c>
      <c r="G56">
        <v>173</v>
      </c>
    </row>
    <row r="57" spans="1:7" x14ac:dyDescent="0.3">
      <c r="A57" s="13" t="s">
        <v>24</v>
      </c>
      <c r="B57" s="6">
        <v>4823</v>
      </c>
      <c r="C57" s="26" t="s">
        <v>20</v>
      </c>
      <c r="D57" s="3">
        <v>11211015</v>
      </c>
      <c r="E57" s="3" t="s">
        <v>10</v>
      </c>
      <c r="F57" t="s">
        <v>418</v>
      </c>
      <c r="G57">
        <v>173</v>
      </c>
    </row>
    <row r="58" spans="1:7" x14ac:dyDescent="0.3">
      <c r="A58" s="13" t="s">
        <v>24</v>
      </c>
      <c r="B58" s="6">
        <v>4823</v>
      </c>
      <c r="C58" s="26" t="s">
        <v>20</v>
      </c>
      <c r="D58" s="3">
        <v>11212011</v>
      </c>
      <c r="E58" s="3" t="s">
        <v>11</v>
      </c>
      <c r="F58" t="s">
        <v>418</v>
      </c>
      <c r="G58">
        <v>173</v>
      </c>
    </row>
    <row r="59" spans="1:7" x14ac:dyDescent="0.3">
      <c r="A59" s="13" t="s">
        <v>24</v>
      </c>
      <c r="B59" s="6">
        <v>4823</v>
      </c>
      <c r="C59" s="26" t="s">
        <v>20</v>
      </c>
      <c r="D59" s="3">
        <v>11212015</v>
      </c>
      <c r="E59" s="3" t="s">
        <v>12</v>
      </c>
      <c r="F59" t="s">
        <v>418</v>
      </c>
      <c r="G59">
        <v>173</v>
      </c>
    </row>
    <row r="60" spans="1:7" ht="14.4" customHeight="1" x14ac:dyDescent="0.3">
      <c r="A60" s="12" t="s">
        <v>25</v>
      </c>
      <c r="B60" s="7">
        <v>4808</v>
      </c>
      <c r="C60" s="25" t="s">
        <v>26</v>
      </c>
      <c r="D60" s="2">
        <v>11211013</v>
      </c>
      <c r="E60" s="2" t="s">
        <v>7</v>
      </c>
      <c r="F60" t="s">
        <v>418</v>
      </c>
      <c r="G60">
        <v>173</v>
      </c>
    </row>
    <row r="61" spans="1:7" ht="14.4" customHeight="1" x14ac:dyDescent="0.3">
      <c r="A61" s="12" t="s">
        <v>25</v>
      </c>
      <c r="B61" s="7">
        <v>4808</v>
      </c>
      <c r="C61" s="25" t="s">
        <v>26</v>
      </c>
      <c r="D61" s="2">
        <v>11211017</v>
      </c>
      <c r="E61" s="2" t="s">
        <v>8</v>
      </c>
      <c r="F61" t="s">
        <v>418</v>
      </c>
      <c r="G61">
        <v>173</v>
      </c>
    </row>
    <row r="62" spans="1:7" ht="14.4" customHeight="1" x14ac:dyDescent="0.3">
      <c r="A62" s="12" t="s">
        <v>25</v>
      </c>
      <c r="B62" s="7">
        <v>4808</v>
      </c>
      <c r="C62" s="25" t="s">
        <v>26</v>
      </c>
      <c r="D62" s="2">
        <v>11212013</v>
      </c>
      <c r="E62" s="2" t="s">
        <v>413</v>
      </c>
      <c r="F62" t="s">
        <v>418</v>
      </c>
      <c r="G62">
        <v>173</v>
      </c>
    </row>
    <row r="63" spans="1:7" ht="14.4" customHeight="1" x14ac:dyDescent="0.3">
      <c r="A63" s="12" t="s">
        <v>25</v>
      </c>
      <c r="B63" s="7">
        <v>4808</v>
      </c>
      <c r="C63" s="25" t="s">
        <v>26</v>
      </c>
      <c r="D63" s="2">
        <v>11212017</v>
      </c>
      <c r="E63" s="2" t="s">
        <v>414</v>
      </c>
      <c r="F63" t="s">
        <v>418</v>
      </c>
      <c r="G63">
        <v>173</v>
      </c>
    </row>
    <row r="64" spans="1:7" ht="14.4" customHeight="1" x14ac:dyDescent="0.3">
      <c r="A64" s="12" t="s">
        <v>25</v>
      </c>
      <c r="B64" s="7">
        <v>4808</v>
      </c>
      <c r="C64" s="25" t="s">
        <v>26</v>
      </c>
      <c r="D64" s="2">
        <v>11211011</v>
      </c>
      <c r="E64" s="2" t="s">
        <v>9</v>
      </c>
      <c r="F64" t="s">
        <v>418</v>
      </c>
      <c r="G64">
        <v>173</v>
      </c>
    </row>
    <row r="65" spans="1:7" ht="14.4" customHeight="1" x14ac:dyDescent="0.3">
      <c r="A65" s="12" t="s">
        <v>25</v>
      </c>
      <c r="B65" s="7">
        <v>4808</v>
      </c>
      <c r="C65" s="25" t="s">
        <v>26</v>
      </c>
      <c r="D65" s="2">
        <v>11211015</v>
      </c>
      <c r="E65" s="2" t="s">
        <v>10</v>
      </c>
      <c r="F65" t="s">
        <v>418</v>
      </c>
      <c r="G65">
        <v>173</v>
      </c>
    </row>
    <row r="66" spans="1:7" ht="14.4" customHeight="1" x14ac:dyDescent="0.3">
      <c r="A66" s="12" t="s">
        <v>25</v>
      </c>
      <c r="B66" s="7">
        <v>4808</v>
      </c>
      <c r="C66" s="25" t="s">
        <v>26</v>
      </c>
      <c r="D66" s="2">
        <v>11212011</v>
      </c>
      <c r="E66" s="2" t="s">
        <v>11</v>
      </c>
      <c r="F66" t="s">
        <v>418</v>
      </c>
      <c r="G66">
        <v>173</v>
      </c>
    </row>
    <row r="67" spans="1:7" ht="14.4" customHeight="1" x14ac:dyDescent="0.3">
      <c r="A67" s="12" t="s">
        <v>25</v>
      </c>
      <c r="B67" s="7">
        <v>4808</v>
      </c>
      <c r="C67" s="25" t="s">
        <v>26</v>
      </c>
      <c r="D67" s="2">
        <v>11212015</v>
      </c>
      <c r="E67" s="2" t="s">
        <v>12</v>
      </c>
      <c r="F67" t="s">
        <v>418</v>
      </c>
      <c r="G67">
        <v>173</v>
      </c>
    </row>
    <row r="68" spans="1:7" ht="13.95" customHeight="1" x14ac:dyDescent="0.3">
      <c r="A68" s="13" t="s">
        <v>27</v>
      </c>
      <c r="B68" s="6">
        <v>4823</v>
      </c>
      <c r="C68" s="26" t="s">
        <v>26</v>
      </c>
      <c r="D68" s="3">
        <v>11201013</v>
      </c>
      <c r="E68" s="3" t="s">
        <v>7</v>
      </c>
      <c r="F68" t="s">
        <v>418</v>
      </c>
      <c r="G68">
        <v>173</v>
      </c>
    </row>
    <row r="69" spans="1:7" ht="13.95" customHeight="1" x14ac:dyDescent="0.3">
      <c r="A69" s="13" t="s">
        <v>27</v>
      </c>
      <c r="B69" s="6">
        <v>4823</v>
      </c>
      <c r="C69" s="26" t="s">
        <v>26</v>
      </c>
      <c r="D69" s="3">
        <v>11201017</v>
      </c>
      <c r="E69" s="3" t="s">
        <v>8</v>
      </c>
      <c r="F69" t="s">
        <v>418</v>
      </c>
      <c r="G69">
        <v>173</v>
      </c>
    </row>
    <row r="70" spans="1:7" ht="13.95" customHeight="1" x14ac:dyDescent="0.3">
      <c r="A70" s="13" t="s">
        <v>27</v>
      </c>
      <c r="B70" s="6">
        <v>4823</v>
      </c>
      <c r="C70" s="26" t="s">
        <v>26</v>
      </c>
      <c r="D70" s="3">
        <v>11202013</v>
      </c>
      <c r="E70" s="3" t="s">
        <v>413</v>
      </c>
      <c r="F70" t="s">
        <v>418</v>
      </c>
      <c r="G70">
        <v>173</v>
      </c>
    </row>
    <row r="71" spans="1:7" ht="13.95" customHeight="1" x14ac:dyDescent="0.3">
      <c r="A71" s="13" t="s">
        <v>27</v>
      </c>
      <c r="B71" s="6">
        <v>4823</v>
      </c>
      <c r="C71" s="26" t="s">
        <v>26</v>
      </c>
      <c r="D71" s="3">
        <v>11202017</v>
      </c>
      <c r="E71" s="3" t="s">
        <v>414</v>
      </c>
      <c r="F71" t="s">
        <v>418</v>
      </c>
      <c r="G71">
        <v>173</v>
      </c>
    </row>
    <row r="72" spans="1:7" ht="13.95" customHeight="1" x14ac:dyDescent="0.3">
      <c r="A72" s="13" t="s">
        <v>27</v>
      </c>
      <c r="B72" s="6">
        <v>4823</v>
      </c>
      <c r="C72" s="26" t="s">
        <v>26</v>
      </c>
      <c r="D72" s="3">
        <v>11201011</v>
      </c>
      <c r="E72" s="3" t="s">
        <v>9</v>
      </c>
      <c r="F72" t="s">
        <v>418</v>
      </c>
      <c r="G72">
        <v>173</v>
      </c>
    </row>
    <row r="73" spans="1:7" ht="13.95" customHeight="1" x14ac:dyDescent="0.3">
      <c r="A73" s="13" t="s">
        <v>27</v>
      </c>
      <c r="B73" s="6">
        <v>4823</v>
      </c>
      <c r="C73" s="26" t="s">
        <v>26</v>
      </c>
      <c r="D73" s="3">
        <v>11201015</v>
      </c>
      <c r="E73" s="3" t="s">
        <v>10</v>
      </c>
      <c r="F73" t="s">
        <v>418</v>
      </c>
      <c r="G73">
        <v>173</v>
      </c>
    </row>
    <row r="74" spans="1:7" ht="13.95" customHeight="1" x14ac:dyDescent="0.3">
      <c r="A74" s="13" t="s">
        <v>27</v>
      </c>
      <c r="B74" s="6">
        <v>4823</v>
      </c>
      <c r="C74" s="26" t="s">
        <v>26</v>
      </c>
      <c r="D74" s="3">
        <v>11202011</v>
      </c>
      <c r="E74" s="3" t="s">
        <v>11</v>
      </c>
      <c r="F74" t="s">
        <v>418</v>
      </c>
      <c r="G74">
        <v>173</v>
      </c>
    </row>
    <row r="75" spans="1:7" ht="13.95" customHeight="1" x14ac:dyDescent="0.3">
      <c r="A75" s="13" t="s">
        <v>27</v>
      </c>
      <c r="B75" s="6">
        <v>4823</v>
      </c>
      <c r="C75" s="26" t="s">
        <v>26</v>
      </c>
      <c r="D75" s="3">
        <v>11202015</v>
      </c>
      <c r="E75" s="3" t="s">
        <v>12</v>
      </c>
      <c r="F75" t="s">
        <v>418</v>
      </c>
      <c r="G75">
        <v>173</v>
      </c>
    </row>
    <row r="76" spans="1:7" x14ac:dyDescent="0.3">
      <c r="A76" s="12" t="s">
        <v>28</v>
      </c>
      <c r="B76" s="7">
        <v>3920</v>
      </c>
      <c r="C76" s="25" t="s">
        <v>29</v>
      </c>
      <c r="D76" s="2">
        <v>11041013</v>
      </c>
      <c r="E76" s="2" t="s">
        <v>7</v>
      </c>
      <c r="F76" t="s">
        <v>417</v>
      </c>
      <c r="G76">
        <v>219</v>
      </c>
    </row>
    <row r="77" spans="1:7" x14ac:dyDescent="0.3">
      <c r="A77" s="12" t="s">
        <v>28</v>
      </c>
      <c r="B77" s="7">
        <v>3920</v>
      </c>
      <c r="C77" s="25" t="s">
        <v>29</v>
      </c>
      <c r="D77" s="2">
        <v>11041017</v>
      </c>
      <c r="E77" s="2" t="s">
        <v>8</v>
      </c>
      <c r="F77" t="s">
        <v>417</v>
      </c>
      <c r="G77">
        <v>219</v>
      </c>
    </row>
    <row r="78" spans="1:7" x14ac:dyDescent="0.3">
      <c r="A78" s="12" t="s">
        <v>28</v>
      </c>
      <c r="B78" s="7">
        <v>3920</v>
      </c>
      <c r="C78" s="25" t="s">
        <v>29</v>
      </c>
      <c r="D78" s="2">
        <v>11042013</v>
      </c>
      <c r="E78" s="2" t="s">
        <v>413</v>
      </c>
      <c r="F78" t="s">
        <v>417</v>
      </c>
      <c r="G78">
        <v>219</v>
      </c>
    </row>
    <row r="79" spans="1:7" x14ac:dyDescent="0.3">
      <c r="A79" s="12" t="s">
        <v>28</v>
      </c>
      <c r="B79" s="7">
        <v>3920</v>
      </c>
      <c r="C79" s="25" t="s">
        <v>29</v>
      </c>
      <c r="D79" s="2">
        <v>11042017</v>
      </c>
      <c r="E79" s="2" t="s">
        <v>414</v>
      </c>
      <c r="F79" t="s">
        <v>417</v>
      </c>
      <c r="G79">
        <v>219</v>
      </c>
    </row>
    <row r="80" spans="1:7" x14ac:dyDescent="0.3">
      <c r="A80" s="12" t="s">
        <v>28</v>
      </c>
      <c r="B80" s="7">
        <v>3920</v>
      </c>
      <c r="C80" s="25" t="s">
        <v>29</v>
      </c>
      <c r="D80" s="2">
        <v>11041011</v>
      </c>
      <c r="E80" s="2" t="s">
        <v>9</v>
      </c>
      <c r="F80" t="s">
        <v>417</v>
      </c>
      <c r="G80">
        <v>219</v>
      </c>
    </row>
    <row r="81" spans="1:7" x14ac:dyDescent="0.3">
      <c r="A81" s="12" t="s">
        <v>28</v>
      </c>
      <c r="B81" s="7">
        <v>3920</v>
      </c>
      <c r="C81" s="25" t="s">
        <v>29</v>
      </c>
      <c r="D81" s="2">
        <v>11041015</v>
      </c>
      <c r="E81" s="2" t="s">
        <v>10</v>
      </c>
      <c r="F81" t="s">
        <v>417</v>
      </c>
      <c r="G81">
        <v>219</v>
      </c>
    </row>
    <row r="82" spans="1:7" x14ac:dyDescent="0.3">
      <c r="A82" s="12" t="s">
        <v>28</v>
      </c>
      <c r="B82" s="7">
        <v>3920</v>
      </c>
      <c r="C82" s="25" t="s">
        <v>29</v>
      </c>
      <c r="D82" s="2">
        <v>11042011</v>
      </c>
      <c r="E82" s="2" t="s">
        <v>11</v>
      </c>
      <c r="F82" t="s">
        <v>417</v>
      </c>
      <c r="G82">
        <v>219</v>
      </c>
    </row>
    <row r="83" spans="1:7" x14ac:dyDescent="0.3">
      <c r="A83" s="12" t="s">
        <v>28</v>
      </c>
      <c r="B83" s="7">
        <v>3920</v>
      </c>
      <c r="C83" s="25" t="s">
        <v>29</v>
      </c>
      <c r="D83" s="2">
        <v>11042015</v>
      </c>
      <c r="E83" s="2" t="s">
        <v>12</v>
      </c>
      <c r="F83" t="s">
        <v>417</v>
      </c>
      <c r="G83">
        <v>219</v>
      </c>
    </row>
    <row r="84" spans="1:7" x14ac:dyDescent="0.3">
      <c r="A84" s="13" t="s">
        <v>30</v>
      </c>
      <c r="B84" s="6">
        <v>3920</v>
      </c>
      <c r="C84" s="26" t="s">
        <v>29</v>
      </c>
      <c r="D84" s="3">
        <v>11041013</v>
      </c>
      <c r="E84" s="3" t="s">
        <v>7</v>
      </c>
      <c r="F84" t="s">
        <v>417</v>
      </c>
      <c r="G84">
        <v>219</v>
      </c>
    </row>
    <row r="85" spans="1:7" x14ac:dyDescent="0.3">
      <c r="A85" s="13" t="s">
        <v>30</v>
      </c>
      <c r="B85" s="6">
        <v>3920</v>
      </c>
      <c r="C85" s="26" t="s">
        <v>29</v>
      </c>
      <c r="D85" s="3">
        <v>11041017</v>
      </c>
      <c r="E85" s="3" t="s">
        <v>8</v>
      </c>
      <c r="F85" t="s">
        <v>417</v>
      </c>
      <c r="G85">
        <v>219</v>
      </c>
    </row>
    <row r="86" spans="1:7" x14ac:dyDescent="0.3">
      <c r="A86" s="13" t="s">
        <v>30</v>
      </c>
      <c r="B86" s="6">
        <v>3920</v>
      </c>
      <c r="C86" s="26" t="s">
        <v>29</v>
      </c>
      <c r="D86" s="3">
        <v>11042013</v>
      </c>
      <c r="E86" s="3" t="s">
        <v>413</v>
      </c>
      <c r="F86" t="s">
        <v>417</v>
      </c>
      <c r="G86">
        <v>219</v>
      </c>
    </row>
    <row r="87" spans="1:7" x14ac:dyDescent="0.3">
      <c r="A87" s="13" t="s">
        <v>30</v>
      </c>
      <c r="B87" s="6">
        <v>3920</v>
      </c>
      <c r="C87" s="26" t="s">
        <v>29</v>
      </c>
      <c r="D87" s="3">
        <v>11042017</v>
      </c>
      <c r="E87" s="3" t="s">
        <v>414</v>
      </c>
      <c r="F87" t="s">
        <v>417</v>
      </c>
      <c r="G87">
        <v>219</v>
      </c>
    </row>
    <row r="88" spans="1:7" x14ac:dyDescent="0.3">
      <c r="A88" s="13" t="s">
        <v>30</v>
      </c>
      <c r="B88" s="6">
        <v>3920</v>
      </c>
      <c r="C88" s="26" t="s">
        <v>29</v>
      </c>
      <c r="D88" s="3">
        <v>11041011</v>
      </c>
      <c r="E88" s="3" t="s">
        <v>9</v>
      </c>
      <c r="F88" t="s">
        <v>417</v>
      </c>
      <c r="G88">
        <v>219</v>
      </c>
    </row>
    <row r="89" spans="1:7" x14ac:dyDescent="0.3">
      <c r="A89" s="13" t="s">
        <v>30</v>
      </c>
      <c r="B89" s="6">
        <v>3920</v>
      </c>
      <c r="C89" s="26" t="s">
        <v>29</v>
      </c>
      <c r="D89" s="3">
        <v>11041015</v>
      </c>
      <c r="E89" s="3" t="s">
        <v>10</v>
      </c>
      <c r="F89" t="s">
        <v>417</v>
      </c>
      <c r="G89">
        <v>219</v>
      </c>
    </row>
    <row r="90" spans="1:7" x14ac:dyDescent="0.3">
      <c r="A90" s="13" t="s">
        <v>30</v>
      </c>
      <c r="B90" s="6">
        <v>3920</v>
      </c>
      <c r="C90" s="26" t="s">
        <v>29</v>
      </c>
      <c r="D90" s="3">
        <v>11042011</v>
      </c>
      <c r="E90" s="3" t="s">
        <v>11</v>
      </c>
      <c r="F90" t="s">
        <v>417</v>
      </c>
      <c r="G90">
        <v>219</v>
      </c>
    </row>
    <row r="91" spans="1:7" x14ac:dyDescent="0.3">
      <c r="A91" s="13" t="s">
        <v>30</v>
      </c>
      <c r="B91" s="6">
        <v>3920</v>
      </c>
      <c r="C91" s="26" t="s">
        <v>29</v>
      </c>
      <c r="D91" s="3">
        <v>11042015</v>
      </c>
      <c r="E91" s="3" t="s">
        <v>12</v>
      </c>
      <c r="F91" t="s">
        <v>417</v>
      </c>
      <c r="G91">
        <v>219</v>
      </c>
    </row>
    <row r="92" spans="1:7" x14ac:dyDescent="0.3">
      <c r="A92" s="12" t="s">
        <v>31</v>
      </c>
      <c r="B92" s="7">
        <v>3923</v>
      </c>
      <c r="C92" s="25" t="s">
        <v>32</v>
      </c>
      <c r="D92" s="2">
        <v>11041013</v>
      </c>
      <c r="E92" s="2" t="s">
        <v>7</v>
      </c>
      <c r="F92" t="s">
        <v>417</v>
      </c>
      <c r="G92">
        <v>219</v>
      </c>
    </row>
    <row r="93" spans="1:7" x14ac:dyDescent="0.3">
      <c r="A93" s="12" t="s">
        <v>31</v>
      </c>
      <c r="B93" s="7">
        <v>3923</v>
      </c>
      <c r="C93" s="25" t="s">
        <v>32</v>
      </c>
      <c r="D93" s="2">
        <v>11041017</v>
      </c>
      <c r="E93" s="2" t="s">
        <v>8</v>
      </c>
      <c r="F93" t="s">
        <v>417</v>
      </c>
      <c r="G93">
        <v>219</v>
      </c>
    </row>
    <row r="94" spans="1:7" x14ac:dyDescent="0.3">
      <c r="A94" s="12" t="s">
        <v>31</v>
      </c>
      <c r="B94" s="7">
        <v>3923</v>
      </c>
      <c r="C94" s="25" t="s">
        <v>32</v>
      </c>
      <c r="D94" s="2">
        <v>11042013</v>
      </c>
      <c r="E94" s="2" t="s">
        <v>413</v>
      </c>
      <c r="F94" t="s">
        <v>417</v>
      </c>
      <c r="G94">
        <v>219</v>
      </c>
    </row>
    <row r="95" spans="1:7" x14ac:dyDescent="0.3">
      <c r="A95" s="12" t="s">
        <v>31</v>
      </c>
      <c r="B95" s="7">
        <v>3923</v>
      </c>
      <c r="C95" s="25" t="s">
        <v>32</v>
      </c>
      <c r="D95" s="2">
        <v>11042017</v>
      </c>
      <c r="E95" s="2" t="s">
        <v>414</v>
      </c>
      <c r="F95" t="s">
        <v>417</v>
      </c>
      <c r="G95">
        <v>219</v>
      </c>
    </row>
    <row r="96" spans="1:7" x14ac:dyDescent="0.3">
      <c r="A96" s="12" t="s">
        <v>31</v>
      </c>
      <c r="B96" s="7">
        <v>3923</v>
      </c>
      <c r="C96" s="25" t="s">
        <v>32</v>
      </c>
      <c r="D96" s="2">
        <v>11041011</v>
      </c>
      <c r="E96" s="2" t="s">
        <v>9</v>
      </c>
      <c r="F96" t="s">
        <v>417</v>
      </c>
      <c r="G96">
        <v>219</v>
      </c>
    </row>
    <row r="97" spans="1:7" x14ac:dyDescent="0.3">
      <c r="A97" s="12" t="s">
        <v>31</v>
      </c>
      <c r="B97" s="7">
        <v>3923</v>
      </c>
      <c r="C97" s="25" t="s">
        <v>32</v>
      </c>
      <c r="D97" s="2">
        <v>11041015</v>
      </c>
      <c r="E97" s="2" t="s">
        <v>10</v>
      </c>
      <c r="F97" t="s">
        <v>417</v>
      </c>
      <c r="G97">
        <v>219</v>
      </c>
    </row>
    <row r="98" spans="1:7" x14ac:dyDescent="0.3">
      <c r="A98" s="12" t="s">
        <v>31</v>
      </c>
      <c r="B98" s="7">
        <v>3923</v>
      </c>
      <c r="C98" s="25" t="s">
        <v>32</v>
      </c>
      <c r="D98" s="2">
        <v>11042011</v>
      </c>
      <c r="E98" s="2" t="s">
        <v>11</v>
      </c>
      <c r="F98" t="s">
        <v>417</v>
      </c>
      <c r="G98">
        <v>219</v>
      </c>
    </row>
    <row r="99" spans="1:7" x14ac:dyDescent="0.3">
      <c r="A99" s="12" t="s">
        <v>31</v>
      </c>
      <c r="B99" s="7">
        <v>3923</v>
      </c>
      <c r="C99" s="25" t="s">
        <v>32</v>
      </c>
      <c r="D99" s="2">
        <v>11042015</v>
      </c>
      <c r="E99" s="2" t="s">
        <v>12</v>
      </c>
      <c r="F99" t="s">
        <v>417</v>
      </c>
      <c r="G99">
        <v>219</v>
      </c>
    </row>
    <row r="100" spans="1:7" x14ac:dyDescent="0.3">
      <c r="A100" s="13" t="s">
        <v>33</v>
      </c>
      <c r="B100" s="6">
        <v>3923</v>
      </c>
      <c r="C100" s="26" t="s">
        <v>34</v>
      </c>
      <c r="D100" s="3">
        <v>11021013</v>
      </c>
      <c r="E100" s="3" t="s">
        <v>7</v>
      </c>
      <c r="F100" t="s">
        <v>417</v>
      </c>
      <c r="G100">
        <v>219</v>
      </c>
    </row>
    <row r="101" spans="1:7" x14ac:dyDescent="0.3">
      <c r="A101" s="13" t="s">
        <v>33</v>
      </c>
      <c r="B101" s="6">
        <v>3923</v>
      </c>
      <c r="C101" s="26" t="s">
        <v>34</v>
      </c>
      <c r="D101" s="3">
        <v>11021017</v>
      </c>
      <c r="E101" s="3" t="s">
        <v>8</v>
      </c>
      <c r="F101" t="s">
        <v>417</v>
      </c>
      <c r="G101">
        <v>219</v>
      </c>
    </row>
    <row r="102" spans="1:7" x14ac:dyDescent="0.3">
      <c r="A102" s="13" t="s">
        <v>33</v>
      </c>
      <c r="B102" s="6">
        <v>3923</v>
      </c>
      <c r="C102" s="26" t="s">
        <v>34</v>
      </c>
      <c r="D102" s="3">
        <v>11022013</v>
      </c>
      <c r="E102" s="3" t="s">
        <v>413</v>
      </c>
      <c r="F102" t="s">
        <v>417</v>
      </c>
      <c r="G102">
        <v>219</v>
      </c>
    </row>
    <row r="103" spans="1:7" x14ac:dyDescent="0.3">
      <c r="A103" s="13" t="s">
        <v>33</v>
      </c>
      <c r="B103" s="6">
        <v>3923</v>
      </c>
      <c r="C103" s="26" t="s">
        <v>34</v>
      </c>
      <c r="D103" s="3">
        <v>11022017</v>
      </c>
      <c r="E103" s="3" t="s">
        <v>414</v>
      </c>
      <c r="F103" t="s">
        <v>417</v>
      </c>
      <c r="G103">
        <v>219</v>
      </c>
    </row>
    <row r="104" spans="1:7" x14ac:dyDescent="0.3">
      <c r="A104" s="13" t="s">
        <v>33</v>
      </c>
      <c r="B104" s="6">
        <v>3923</v>
      </c>
      <c r="C104" s="26" t="s">
        <v>34</v>
      </c>
      <c r="D104" s="3">
        <v>11021011</v>
      </c>
      <c r="E104" s="3" t="s">
        <v>9</v>
      </c>
      <c r="F104" t="s">
        <v>417</v>
      </c>
      <c r="G104">
        <v>219</v>
      </c>
    </row>
    <row r="105" spans="1:7" x14ac:dyDescent="0.3">
      <c r="A105" s="13" t="s">
        <v>33</v>
      </c>
      <c r="B105" s="6">
        <v>3923</v>
      </c>
      <c r="C105" s="26" t="s">
        <v>34</v>
      </c>
      <c r="D105" s="3">
        <v>11021015</v>
      </c>
      <c r="E105" s="3" t="s">
        <v>10</v>
      </c>
      <c r="F105" t="s">
        <v>417</v>
      </c>
      <c r="G105">
        <v>219</v>
      </c>
    </row>
    <row r="106" spans="1:7" x14ac:dyDescent="0.3">
      <c r="A106" s="13" t="s">
        <v>33</v>
      </c>
      <c r="B106" s="6">
        <v>3923</v>
      </c>
      <c r="C106" s="26" t="s">
        <v>34</v>
      </c>
      <c r="D106" s="3">
        <v>11022011</v>
      </c>
      <c r="E106" s="3" t="s">
        <v>11</v>
      </c>
      <c r="F106" t="s">
        <v>417</v>
      </c>
      <c r="G106">
        <v>219</v>
      </c>
    </row>
    <row r="107" spans="1:7" x14ac:dyDescent="0.3">
      <c r="A107" s="13" t="s">
        <v>33</v>
      </c>
      <c r="B107" s="6">
        <v>3923</v>
      </c>
      <c r="C107" s="26" t="s">
        <v>34</v>
      </c>
      <c r="D107" s="3">
        <v>11022015</v>
      </c>
      <c r="E107" s="3" t="s">
        <v>12</v>
      </c>
      <c r="F107" t="s">
        <v>417</v>
      </c>
      <c r="G107">
        <v>219</v>
      </c>
    </row>
    <row r="108" spans="1:7" x14ac:dyDescent="0.3">
      <c r="A108" s="12" t="s">
        <v>35</v>
      </c>
      <c r="B108" s="7">
        <v>3923</v>
      </c>
      <c r="C108" s="25" t="s">
        <v>36</v>
      </c>
      <c r="D108" s="2">
        <v>11191013</v>
      </c>
      <c r="E108" s="2" t="s">
        <v>7</v>
      </c>
      <c r="F108" t="s">
        <v>417</v>
      </c>
      <c r="G108">
        <v>219</v>
      </c>
    </row>
    <row r="109" spans="1:7" x14ac:dyDescent="0.3">
      <c r="A109" s="12" t="s">
        <v>35</v>
      </c>
      <c r="B109" s="7">
        <v>3923</v>
      </c>
      <c r="C109" s="25" t="s">
        <v>36</v>
      </c>
      <c r="D109" s="2">
        <v>11191017</v>
      </c>
      <c r="E109" s="2" t="s">
        <v>8</v>
      </c>
      <c r="F109" t="s">
        <v>417</v>
      </c>
      <c r="G109">
        <v>219</v>
      </c>
    </row>
    <row r="110" spans="1:7" x14ac:dyDescent="0.3">
      <c r="A110" s="12" t="s">
        <v>35</v>
      </c>
      <c r="B110" s="7">
        <v>3923</v>
      </c>
      <c r="C110" s="25" t="s">
        <v>36</v>
      </c>
      <c r="D110" s="2">
        <v>11192013</v>
      </c>
      <c r="E110" s="2" t="s">
        <v>413</v>
      </c>
      <c r="F110" t="s">
        <v>417</v>
      </c>
      <c r="G110">
        <v>219</v>
      </c>
    </row>
    <row r="111" spans="1:7" x14ac:dyDescent="0.3">
      <c r="A111" s="12" t="s">
        <v>35</v>
      </c>
      <c r="B111" s="7">
        <v>3923</v>
      </c>
      <c r="C111" s="25" t="s">
        <v>36</v>
      </c>
      <c r="D111" s="2">
        <v>11192017</v>
      </c>
      <c r="E111" s="2" t="s">
        <v>414</v>
      </c>
      <c r="F111" t="s">
        <v>417</v>
      </c>
      <c r="G111">
        <v>219</v>
      </c>
    </row>
    <row r="112" spans="1:7" x14ac:dyDescent="0.3">
      <c r="A112" s="12" t="s">
        <v>35</v>
      </c>
      <c r="B112" s="7">
        <v>3923</v>
      </c>
      <c r="C112" s="25" t="s">
        <v>36</v>
      </c>
      <c r="D112" s="2">
        <v>11191011</v>
      </c>
      <c r="E112" s="2" t="s">
        <v>9</v>
      </c>
      <c r="F112" t="s">
        <v>417</v>
      </c>
      <c r="G112">
        <v>219</v>
      </c>
    </row>
    <row r="113" spans="1:7" x14ac:dyDescent="0.3">
      <c r="A113" s="12" t="s">
        <v>35</v>
      </c>
      <c r="B113" s="7">
        <v>3923</v>
      </c>
      <c r="C113" s="25" t="s">
        <v>36</v>
      </c>
      <c r="D113" s="2">
        <v>11191015</v>
      </c>
      <c r="E113" s="2" t="s">
        <v>10</v>
      </c>
      <c r="F113" t="s">
        <v>417</v>
      </c>
      <c r="G113">
        <v>219</v>
      </c>
    </row>
    <row r="114" spans="1:7" x14ac:dyDescent="0.3">
      <c r="A114" s="12" t="s">
        <v>35</v>
      </c>
      <c r="B114" s="7">
        <v>3923</v>
      </c>
      <c r="C114" s="25" t="s">
        <v>36</v>
      </c>
      <c r="D114" s="2">
        <v>11192011</v>
      </c>
      <c r="E114" s="2" t="s">
        <v>11</v>
      </c>
      <c r="F114" t="s">
        <v>417</v>
      </c>
      <c r="G114">
        <v>219</v>
      </c>
    </row>
    <row r="115" spans="1:7" x14ac:dyDescent="0.3">
      <c r="A115" s="12" t="s">
        <v>35</v>
      </c>
      <c r="B115" s="7">
        <v>3923</v>
      </c>
      <c r="C115" s="25" t="s">
        <v>36</v>
      </c>
      <c r="D115" s="2">
        <v>11192015</v>
      </c>
      <c r="E115" s="2" t="s">
        <v>12</v>
      </c>
      <c r="F115" t="s">
        <v>417</v>
      </c>
      <c r="G115">
        <v>219</v>
      </c>
    </row>
    <row r="116" spans="1:7" x14ac:dyDescent="0.3">
      <c r="A116" s="13" t="s">
        <v>37</v>
      </c>
      <c r="B116" s="6">
        <v>3923</v>
      </c>
      <c r="C116" s="26" t="s">
        <v>38</v>
      </c>
      <c r="D116" s="3">
        <v>11041013</v>
      </c>
      <c r="E116" s="3" t="s">
        <v>7</v>
      </c>
      <c r="F116">
        <v>0</v>
      </c>
      <c r="G116">
        <v>0</v>
      </c>
    </row>
    <row r="117" spans="1:7" x14ac:dyDescent="0.3">
      <c r="A117" s="13" t="s">
        <v>37</v>
      </c>
      <c r="B117" s="6">
        <v>3923</v>
      </c>
      <c r="C117" s="26" t="s">
        <v>38</v>
      </c>
      <c r="D117" s="3">
        <v>11041017</v>
      </c>
      <c r="E117" s="3" t="s">
        <v>8</v>
      </c>
      <c r="F117">
        <v>0</v>
      </c>
      <c r="G117">
        <v>0</v>
      </c>
    </row>
    <row r="118" spans="1:7" x14ac:dyDescent="0.3">
      <c r="A118" s="13" t="s">
        <v>37</v>
      </c>
      <c r="B118" s="6">
        <v>3923</v>
      </c>
      <c r="C118" s="26" t="s">
        <v>38</v>
      </c>
      <c r="D118" s="3">
        <v>11042013</v>
      </c>
      <c r="E118" s="3" t="s">
        <v>413</v>
      </c>
      <c r="F118">
        <v>0</v>
      </c>
      <c r="G118">
        <v>0</v>
      </c>
    </row>
    <row r="119" spans="1:7" x14ac:dyDescent="0.3">
      <c r="A119" s="13" t="s">
        <v>37</v>
      </c>
      <c r="B119" s="6">
        <v>3923</v>
      </c>
      <c r="C119" s="26" t="s">
        <v>38</v>
      </c>
      <c r="D119" s="3">
        <v>11042017</v>
      </c>
      <c r="E119" s="3" t="s">
        <v>414</v>
      </c>
      <c r="F119">
        <v>0</v>
      </c>
      <c r="G119">
        <v>0</v>
      </c>
    </row>
    <row r="120" spans="1:7" x14ac:dyDescent="0.3">
      <c r="A120" s="13" t="s">
        <v>37</v>
      </c>
      <c r="B120" s="6">
        <v>3923</v>
      </c>
      <c r="C120" s="26" t="s">
        <v>38</v>
      </c>
      <c r="D120" s="3">
        <v>11041011</v>
      </c>
      <c r="E120" s="3" t="s">
        <v>9</v>
      </c>
      <c r="F120">
        <v>0</v>
      </c>
      <c r="G120">
        <v>0</v>
      </c>
    </row>
    <row r="121" spans="1:7" x14ac:dyDescent="0.3">
      <c r="A121" s="13" t="s">
        <v>37</v>
      </c>
      <c r="B121" s="6">
        <v>3923</v>
      </c>
      <c r="C121" s="26" t="s">
        <v>38</v>
      </c>
      <c r="D121" s="3">
        <v>11041015</v>
      </c>
      <c r="E121" s="3" t="s">
        <v>10</v>
      </c>
      <c r="F121">
        <v>0</v>
      </c>
      <c r="G121">
        <v>0</v>
      </c>
    </row>
    <row r="122" spans="1:7" x14ac:dyDescent="0.3">
      <c r="A122" s="13" t="s">
        <v>37</v>
      </c>
      <c r="B122" s="6">
        <v>3923</v>
      </c>
      <c r="C122" s="26" t="s">
        <v>38</v>
      </c>
      <c r="D122" s="3">
        <v>11042011</v>
      </c>
      <c r="E122" s="3" t="s">
        <v>11</v>
      </c>
      <c r="F122">
        <v>0</v>
      </c>
      <c r="G122">
        <v>0</v>
      </c>
    </row>
    <row r="123" spans="1:7" x14ac:dyDescent="0.3">
      <c r="A123" s="13" t="s">
        <v>37</v>
      </c>
      <c r="B123" s="6">
        <v>3923</v>
      </c>
      <c r="C123" s="26" t="s">
        <v>38</v>
      </c>
      <c r="D123" s="3">
        <v>11042015</v>
      </c>
      <c r="E123" s="3" t="s">
        <v>12</v>
      </c>
      <c r="F123">
        <v>0</v>
      </c>
      <c r="G123">
        <v>0</v>
      </c>
    </row>
    <row r="124" spans="1:7" x14ac:dyDescent="0.3">
      <c r="A124" s="12" t="s">
        <v>39</v>
      </c>
      <c r="B124" s="7">
        <v>3917</v>
      </c>
      <c r="C124" s="25" t="s">
        <v>29</v>
      </c>
      <c r="D124" s="2">
        <v>11041013</v>
      </c>
      <c r="E124" s="2" t="s">
        <v>7</v>
      </c>
      <c r="F124" t="s">
        <v>417</v>
      </c>
      <c r="G124">
        <v>219</v>
      </c>
    </row>
    <row r="125" spans="1:7" x14ac:dyDescent="0.3">
      <c r="A125" s="12" t="s">
        <v>39</v>
      </c>
      <c r="B125" s="7">
        <v>3917</v>
      </c>
      <c r="C125" s="25" t="s">
        <v>29</v>
      </c>
      <c r="D125" s="2">
        <v>11041017</v>
      </c>
      <c r="E125" s="2" t="s">
        <v>8</v>
      </c>
      <c r="F125" t="s">
        <v>417</v>
      </c>
      <c r="G125">
        <v>219</v>
      </c>
    </row>
    <row r="126" spans="1:7" x14ac:dyDescent="0.3">
      <c r="A126" s="12" t="s">
        <v>39</v>
      </c>
      <c r="B126" s="7">
        <v>3917</v>
      </c>
      <c r="C126" s="25" t="s">
        <v>29</v>
      </c>
      <c r="D126" s="2">
        <v>11042013</v>
      </c>
      <c r="E126" s="2" t="s">
        <v>413</v>
      </c>
      <c r="F126" t="s">
        <v>417</v>
      </c>
      <c r="G126">
        <v>219</v>
      </c>
    </row>
    <row r="127" spans="1:7" x14ac:dyDescent="0.3">
      <c r="A127" s="12" t="s">
        <v>39</v>
      </c>
      <c r="B127" s="7">
        <v>3917</v>
      </c>
      <c r="C127" s="25" t="s">
        <v>29</v>
      </c>
      <c r="D127" s="2">
        <v>11042017</v>
      </c>
      <c r="E127" s="2" t="s">
        <v>414</v>
      </c>
      <c r="F127" t="s">
        <v>417</v>
      </c>
      <c r="G127">
        <v>219</v>
      </c>
    </row>
    <row r="128" spans="1:7" x14ac:dyDescent="0.3">
      <c r="A128" s="12" t="s">
        <v>39</v>
      </c>
      <c r="B128" s="7">
        <v>3917</v>
      </c>
      <c r="C128" s="25" t="s">
        <v>29</v>
      </c>
      <c r="D128" s="2">
        <v>11041011</v>
      </c>
      <c r="E128" s="2" t="s">
        <v>9</v>
      </c>
      <c r="F128" t="s">
        <v>417</v>
      </c>
      <c r="G128">
        <v>219</v>
      </c>
    </row>
    <row r="129" spans="1:7" x14ac:dyDescent="0.3">
      <c r="A129" s="12" t="s">
        <v>39</v>
      </c>
      <c r="B129" s="7">
        <v>3917</v>
      </c>
      <c r="C129" s="25" t="s">
        <v>29</v>
      </c>
      <c r="D129" s="2">
        <v>11041015</v>
      </c>
      <c r="E129" s="2" t="s">
        <v>10</v>
      </c>
      <c r="F129" t="s">
        <v>417</v>
      </c>
      <c r="G129">
        <v>219</v>
      </c>
    </row>
    <row r="130" spans="1:7" x14ac:dyDescent="0.3">
      <c r="A130" s="12" t="s">
        <v>39</v>
      </c>
      <c r="B130" s="7">
        <v>3917</v>
      </c>
      <c r="C130" s="25" t="s">
        <v>29</v>
      </c>
      <c r="D130" s="2">
        <v>11042011</v>
      </c>
      <c r="E130" s="2" t="s">
        <v>11</v>
      </c>
      <c r="F130" t="s">
        <v>417</v>
      </c>
      <c r="G130">
        <v>219</v>
      </c>
    </row>
    <row r="131" spans="1:7" x14ac:dyDescent="0.3">
      <c r="A131" s="12" t="s">
        <v>39</v>
      </c>
      <c r="B131" s="7">
        <v>3917</v>
      </c>
      <c r="C131" s="25" t="s">
        <v>29</v>
      </c>
      <c r="D131" s="2">
        <v>11042015</v>
      </c>
      <c r="E131" s="2" t="s">
        <v>12</v>
      </c>
      <c r="F131" t="s">
        <v>417</v>
      </c>
      <c r="G131">
        <v>219</v>
      </c>
    </row>
    <row r="132" spans="1:7" x14ac:dyDescent="0.3">
      <c r="A132" s="13" t="s">
        <v>40</v>
      </c>
      <c r="B132" s="6">
        <v>3917</v>
      </c>
      <c r="C132" s="26" t="s">
        <v>41</v>
      </c>
      <c r="D132" s="3">
        <v>11021013</v>
      </c>
      <c r="E132" s="3" t="s">
        <v>7</v>
      </c>
      <c r="F132" t="s">
        <v>417</v>
      </c>
      <c r="G132">
        <v>219</v>
      </c>
    </row>
    <row r="133" spans="1:7" x14ac:dyDescent="0.3">
      <c r="A133" s="13" t="s">
        <v>40</v>
      </c>
      <c r="B133" s="6">
        <v>3917</v>
      </c>
      <c r="C133" s="26" t="s">
        <v>41</v>
      </c>
      <c r="D133" s="3">
        <v>11021017</v>
      </c>
      <c r="E133" s="3" t="s">
        <v>8</v>
      </c>
      <c r="F133" t="s">
        <v>417</v>
      </c>
      <c r="G133">
        <v>219</v>
      </c>
    </row>
    <row r="134" spans="1:7" x14ac:dyDescent="0.3">
      <c r="A134" s="13" t="s">
        <v>40</v>
      </c>
      <c r="B134" s="6">
        <v>3917</v>
      </c>
      <c r="C134" s="26" t="s">
        <v>41</v>
      </c>
      <c r="D134" s="3">
        <v>11022013</v>
      </c>
      <c r="E134" s="3" t="s">
        <v>413</v>
      </c>
      <c r="F134" t="s">
        <v>417</v>
      </c>
      <c r="G134">
        <v>219</v>
      </c>
    </row>
    <row r="135" spans="1:7" x14ac:dyDescent="0.3">
      <c r="A135" s="13" t="s">
        <v>40</v>
      </c>
      <c r="B135" s="6">
        <v>3917</v>
      </c>
      <c r="C135" s="26" t="s">
        <v>41</v>
      </c>
      <c r="D135" s="3">
        <v>11022017</v>
      </c>
      <c r="E135" s="3" t="s">
        <v>414</v>
      </c>
      <c r="F135" t="s">
        <v>417</v>
      </c>
      <c r="G135">
        <v>219</v>
      </c>
    </row>
    <row r="136" spans="1:7" x14ac:dyDescent="0.3">
      <c r="A136" s="13" t="s">
        <v>40</v>
      </c>
      <c r="B136" s="6">
        <v>3917</v>
      </c>
      <c r="C136" s="26" t="s">
        <v>41</v>
      </c>
      <c r="D136" s="3">
        <v>11021011</v>
      </c>
      <c r="E136" s="3" t="s">
        <v>9</v>
      </c>
      <c r="F136" t="s">
        <v>417</v>
      </c>
      <c r="G136">
        <v>219</v>
      </c>
    </row>
    <row r="137" spans="1:7" x14ac:dyDescent="0.3">
      <c r="A137" s="13" t="s">
        <v>40</v>
      </c>
      <c r="B137" s="6">
        <v>3917</v>
      </c>
      <c r="C137" s="26" t="s">
        <v>41</v>
      </c>
      <c r="D137" s="3">
        <v>11021015</v>
      </c>
      <c r="E137" s="3" t="s">
        <v>10</v>
      </c>
      <c r="F137" t="s">
        <v>417</v>
      </c>
      <c r="G137">
        <v>219</v>
      </c>
    </row>
    <row r="138" spans="1:7" x14ac:dyDescent="0.3">
      <c r="A138" s="13" t="s">
        <v>40</v>
      </c>
      <c r="B138" s="6">
        <v>3917</v>
      </c>
      <c r="C138" s="26" t="s">
        <v>41</v>
      </c>
      <c r="D138" s="3">
        <v>11022011</v>
      </c>
      <c r="E138" s="3" t="s">
        <v>11</v>
      </c>
      <c r="F138" t="s">
        <v>417</v>
      </c>
      <c r="G138">
        <v>219</v>
      </c>
    </row>
    <row r="139" spans="1:7" x14ac:dyDescent="0.3">
      <c r="A139" s="13" t="s">
        <v>40</v>
      </c>
      <c r="B139" s="6">
        <v>3917</v>
      </c>
      <c r="C139" s="26" t="s">
        <v>41</v>
      </c>
      <c r="D139" s="3">
        <v>11022015</v>
      </c>
      <c r="E139" s="3" t="s">
        <v>12</v>
      </c>
      <c r="F139" t="s">
        <v>417</v>
      </c>
      <c r="G139">
        <v>219</v>
      </c>
    </row>
    <row r="140" spans="1:7" x14ac:dyDescent="0.3">
      <c r="A140" s="12" t="s">
        <v>42</v>
      </c>
      <c r="B140" s="7">
        <v>3917</v>
      </c>
      <c r="C140" s="25" t="s">
        <v>43</v>
      </c>
      <c r="D140" s="2">
        <v>11191013</v>
      </c>
      <c r="E140" s="2" t="s">
        <v>7</v>
      </c>
      <c r="F140" t="s">
        <v>417</v>
      </c>
      <c r="G140">
        <v>219</v>
      </c>
    </row>
    <row r="141" spans="1:7" x14ac:dyDescent="0.3">
      <c r="A141" s="12" t="s">
        <v>42</v>
      </c>
      <c r="B141" s="7">
        <v>3917</v>
      </c>
      <c r="C141" s="25" t="s">
        <v>43</v>
      </c>
      <c r="D141" s="2">
        <v>11191017</v>
      </c>
      <c r="E141" s="2" t="s">
        <v>8</v>
      </c>
      <c r="F141" t="s">
        <v>417</v>
      </c>
      <c r="G141">
        <v>219</v>
      </c>
    </row>
    <row r="142" spans="1:7" x14ac:dyDescent="0.3">
      <c r="A142" s="12" t="s">
        <v>42</v>
      </c>
      <c r="B142" s="7">
        <v>3917</v>
      </c>
      <c r="C142" s="25" t="s">
        <v>43</v>
      </c>
      <c r="D142" s="2">
        <v>11192013</v>
      </c>
      <c r="E142" s="2" t="s">
        <v>413</v>
      </c>
      <c r="F142" t="s">
        <v>417</v>
      </c>
      <c r="G142">
        <v>219</v>
      </c>
    </row>
    <row r="143" spans="1:7" x14ac:dyDescent="0.3">
      <c r="A143" s="12" t="s">
        <v>42</v>
      </c>
      <c r="B143" s="7">
        <v>3917</v>
      </c>
      <c r="C143" s="25" t="s">
        <v>43</v>
      </c>
      <c r="D143" s="2">
        <v>11192017</v>
      </c>
      <c r="E143" s="2" t="s">
        <v>414</v>
      </c>
      <c r="F143" t="s">
        <v>417</v>
      </c>
      <c r="G143">
        <v>219</v>
      </c>
    </row>
    <row r="144" spans="1:7" x14ac:dyDescent="0.3">
      <c r="A144" s="12" t="s">
        <v>42</v>
      </c>
      <c r="B144" s="7">
        <v>3917</v>
      </c>
      <c r="C144" s="25" t="s">
        <v>43</v>
      </c>
      <c r="D144" s="2">
        <v>11191011</v>
      </c>
      <c r="E144" s="2" t="s">
        <v>9</v>
      </c>
      <c r="F144" t="s">
        <v>417</v>
      </c>
      <c r="G144">
        <v>219</v>
      </c>
    </row>
    <row r="145" spans="1:7" x14ac:dyDescent="0.3">
      <c r="A145" s="12" t="s">
        <v>42</v>
      </c>
      <c r="B145" s="7">
        <v>3917</v>
      </c>
      <c r="C145" s="25" t="s">
        <v>43</v>
      </c>
      <c r="D145" s="2">
        <v>11191015</v>
      </c>
      <c r="E145" s="2" t="s">
        <v>10</v>
      </c>
      <c r="F145" t="s">
        <v>417</v>
      </c>
      <c r="G145">
        <v>219</v>
      </c>
    </row>
    <row r="146" spans="1:7" x14ac:dyDescent="0.3">
      <c r="A146" s="12" t="s">
        <v>42</v>
      </c>
      <c r="B146" s="7">
        <v>3917</v>
      </c>
      <c r="C146" s="25" t="s">
        <v>43</v>
      </c>
      <c r="D146" s="2">
        <v>11192011</v>
      </c>
      <c r="E146" s="2" t="s">
        <v>11</v>
      </c>
      <c r="F146" t="s">
        <v>417</v>
      </c>
      <c r="G146">
        <v>219</v>
      </c>
    </row>
    <row r="147" spans="1:7" x14ac:dyDescent="0.3">
      <c r="A147" s="12" t="s">
        <v>42</v>
      </c>
      <c r="B147" s="7">
        <v>3917</v>
      </c>
      <c r="C147" s="25" t="s">
        <v>43</v>
      </c>
      <c r="D147" s="2">
        <v>11192015</v>
      </c>
      <c r="E147" s="2" t="s">
        <v>12</v>
      </c>
      <c r="F147" t="s">
        <v>417</v>
      </c>
      <c r="G147">
        <v>219</v>
      </c>
    </row>
    <row r="148" spans="1:7" x14ac:dyDescent="0.3">
      <c r="A148" s="13" t="s">
        <v>44</v>
      </c>
      <c r="B148" s="6">
        <v>3920</v>
      </c>
      <c r="C148" s="26" t="s">
        <v>45</v>
      </c>
      <c r="D148" s="3">
        <v>11041013</v>
      </c>
      <c r="E148" s="3" t="s">
        <v>7</v>
      </c>
      <c r="F148" t="s">
        <v>417</v>
      </c>
      <c r="G148">
        <v>219</v>
      </c>
    </row>
    <row r="149" spans="1:7" x14ac:dyDescent="0.3">
      <c r="A149" s="13" t="s">
        <v>44</v>
      </c>
      <c r="B149" s="6">
        <v>3920</v>
      </c>
      <c r="C149" s="26" t="s">
        <v>45</v>
      </c>
      <c r="D149" s="3">
        <v>11041017</v>
      </c>
      <c r="E149" s="3" t="s">
        <v>8</v>
      </c>
      <c r="F149" t="s">
        <v>417</v>
      </c>
      <c r="G149">
        <v>219</v>
      </c>
    </row>
    <row r="150" spans="1:7" x14ac:dyDescent="0.3">
      <c r="A150" s="13" t="s">
        <v>44</v>
      </c>
      <c r="B150" s="6">
        <v>3920</v>
      </c>
      <c r="C150" s="26" t="s">
        <v>45</v>
      </c>
      <c r="D150" s="3">
        <v>11042013</v>
      </c>
      <c r="E150" s="3" t="s">
        <v>413</v>
      </c>
      <c r="F150" t="s">
        <v>417</v>
      </c>
      <c r="G150">
        <v>219</v>
      </c>
    </row>
    <row r="151" spans="1:7" x14ac:dyDescent="0.3">
      <c r="A151" s="13" t="s">
        <v>44</v>
      </c>
      <c r="B151" s="6">
        <v>3920</v>
      </c>
      <c r="C151" s="26" t="s">
        <v>45</v>
      </c>
      <c r="D151" s="3">
        <v>11042017</v>
      </c>
      <c r="E151" s="3" t="s">
        <v>414</v>
      </c>
      <c r="F151" t="s">
        <v>417</v>
      </c>
      <c r="G151">
        <v>219</v>
      </c>
    </row>
    <row r="152" spans="1:7" x14ac:dyDescent="0.3">
      <c r="A152" s="13" t="s">
        <v>44</v>
      </c>
      <c r="B152" s="6">
        <v>3920</v>
      </c>
      <c r="C152" s="26" t="s">
        <v>45</v>
      </c>
      <c r="D152" s="3">
        <v>11041011</v>
      </c>
      <c r="E152" s="3" t="s">
        <v>9</v>
      </c>
      <c r="F152" t="s">
        <v>417</v>
      </c>
      <c r="G152">
        <v>219</v>
      </c>
    </row>
    <row r="153" spans="1:7" x14ac:dyDescent="0.3">
      <c r="A153" s="13" t="s">
        <v>44</v>
      </c>
      <c r="B153" s="6">
        <v>3920</v>
      </c>
      <c r="C153" s="26" t="s">
        <v>45</v>
      </c>
      <c r="D153" s="3">
        <v>11041015</v>
      </c>
      <c r="E153" s="3" t="s">
        <v>10</v>
      </c>
      <c r="F153" t="s">
        <v>417</v>
      </c>
      <c r="G153">
        <v>219</v>
      </c>
    </row>
    <row r="154" spans="1:7" x14ac:dyDescent="0.3">
      <c r="A154" s="13" t="s">
        <v>44</v>
      </c>
      <c r="B154" s="6">
        <v>3920</v>
      </c>
      <c r="C154" s="26" t="s">
        <v>45</v>
      </c>
      <c r="D154" s="3">
        <v>11042011</v>
      </c>
      <c r="E154" s="3" t="s">
        <v>11</v>
      </c>
      <c r="F154" t="s">
        <v>417</v>
      </c>
      <c r="G154">
        <v>219</v>
      </c>
    </row>
    <row r="155" spans="1:7" x14ac:dyDescent="0.3">
      <c r="A155" s="13" t="s">
        <v>44</v>
      </c>
      <c r="B155" s="6">
        <v>3920</v>
      </c>
      <c r="C155" s="26" t="s">
        <v>45</v>
      </c>
      <c r="D155" s="3">
        <v>11042015</v>
      </c>
      <c r="E155" s="3" t="s">
        <v>12</v>
      </c>
      <c r="F155" t="s">
        <v>417</v>
      </c>
      <c r="G155">
        <v>219</v>
      </c>
    </row>
    <row r="156" spans="1:7" x14ac:dyDescent="0.3">
      <c r="A156" s="12" t="s">
        <v>46</v>
      </c>
      <c r="B156" s="7">
        <v>3920</v>
      </c>
      <c r="C156" s="25" t="s">
        <v>47</v>
      </c>
      <c r="D156" s="2">
        <v>11021013</v>
      </c>
      <c r="E156" s="2" t="s">
        <v>7</v>
      </c>
      <c r="F156" t="s">
        <v>417</v>
      </c>
      <c r="G156">
        <v>219</v>
      </c>
    </row>
    <row r="157" spans="1:7" x14ac:dyDescent="0.3">
      <c r="A157" s="12" t="s">
        <v>46</v>
      </c>
      <c r="B157" s="7">
        <v>3920</v>
      </c>
      <c r="C157" s="25" t="s">
        <v>47</v>
      </c>
      <c r="D157" s="2">
        <v>11021017</v>
      </c>
      <c r="E157" s="2" t="s">
        <v>8</v>
      </c>
      <c r="F157" t="s">
        <v>417</v>
      </c>
      <c r="G157">
        <v>219</v>
      </c>
    </row>
    <row r="158" spans="1:7" x14ac:dyDescent="0.3">
      <c r="A158" s="12" t="s">
        <v>46</v>
      </c>
      <c r="B158" s="7">
        <v>3920</v>
      </c>
      <c r="C158" s="25" t="s">
        <v>47</v>
      </c>
      <c r="D158" s="2">
        <v>11022013</v>
      </c>
      <c r="E158" s="2" t="s">
        <v>413</v>
      </c>
      <c r="F158" t="s">
        <v>417</v>
      </c>
      <c r="G158">
        <v>219</v>
      </c>
    </row>
    <row r="159" spans="1:7" x14ac:dyDescent="0.3">
      <c r="A159" s="12" t="s">
        <v>46</v>
      </c>
      <c r="B159" s="7">
        <v>3920</v>
      </c>
      <c r="C159" s="25" t="s">
        <v>47</v>
      </c>
      <c r="D159" s="2">
        <v>11022017</v>
      </c>
      <c r="E159" s="2" t="s">
        <v>414</v>
      </c>
      <c r="F159" t="s">
        <v>417</v>
      </c>
      <c r="G159">
        <v>219</v>
      </c>
    </row>
    <row r="160" spans="1:7" x14ac:dyDescent="0.3">
      <c r="A160" s="12" t="s">
        <v>46</v>
      </c>
      <c r="B160" s="7">
        <v>3920</v>
      </c>
      <c r="C160" s="25" t="s">
        <v>47</v>
      </c>
      <c r="D160" s="2">
        <v>11021011</v>
      </c>
      <c r="E160" s="2" t="s">
        <v>9</v>
      </c>
      <c r="F160" t="s">
        <v>417</v>
      </c>
      <c r="G160">
        <v>219</v>
      </c>
    </row>
    <row r="161" spans="1:7" x14ac:dyDescent="0.3">
      <c r="A161" s="12" t="s">
        <v>46</v>
      </c>
      <c r="B161" s="7">
        <v>3920</v>
      </c>
      <c r="C161" s="25" t="s">
        <v>47</v>
      </c>
      <c r="D161" s="2">
        <v>11021015</v>
      </c>
      <c r="E161" s="2" t="s">
        <v>10</v>
      </c>
      <c r="F161" t="s">
        <v>417</v>
      </c>
      <c r="G161">
        <v>219</v>
      </c>
    </row>
    <row r="162" spans="1:7" x14ac:dyDescent="0.3">
      <c r="A162" s="12" t="s">
        <v>46</v>
      </c>
      <c r="B162" s="7">
        <v>3920</v>
      </c>
      <c r="C162" s="25" t="s">
        <v>47</v>
      </c>
      <c r="D162" s="2">
        <v>11022011</v>
      </c>
      <c r="E162" s="2" t="s">
        <v>11</v>
      </c>
      <c r="F162" t="s">
        <v>417</v>
      </c>
      <c r="G162">
        <v>219</v>
      </c>
    </row>
    <row r="163" spans="1:7" x14ac:dyDescent="0.3">
      <c r="A163" s="12" t="s">
        <v>46</v>
      </c>
      <c r="B163" s="7">
        <v>3920</v>
      </c>
      <c r="C163" s="25" t="s">
        <v>47</v>
      </c>
      <c r="D163" s="2">
        <v>11022015</v>
      </c>
      <c r="E163" s="2" t="s">
        <v>12</v>
      </c>
      <c r="F163" t="s">
        <v>417</v>
      </c>
      <c r="G163">
        <v>219</v>
      </c>
    </row>
    <row r="164" spans="1:7" x14ac:dyDescent="0.3">
      <c r="A164" s="13" t="s">
        <v>48</v>
      </c>
      <c r="B164" s="6">
        <v>3920</v>
      </c>
      <c r="C164" s="26" t="s">
        <v>49</v>
      </c>
      <c r="D164" s="3">
        <v>11191013</v>
      </c>
      <c r="E164" s="3" t="s">
        <v>7</v>
      </c>
      <c r="F164" t="s">
        <v>417</v>
      </c>
      <c r="G164">
        <v>219</v>
      </c>
    </row>
    <row r="165" spans="1:7" x14ac:dyDescent="0.3">
      <c r="A165" s="13" t="s">
        <v>48</v>
      </c>
      <c r="B165" s="6">
        <v>3920</v>
      </c>
      <c r="C165" s="26" t="s">
        <v>49</v>
      </c>
      <c r="D165" s="3">
        <v>11191017</v>
      </c>
      <c r="E165" s="3" t="s">
        <v>8</v>
      </c>
      <c r="F165" t="s">
        <v>417</v>
      </c>
      <c r="G165">
        <v>219</v>
      </c>
    </row>
    <row r="166" spans="1:7" x14ac:dyDescent="0.3">
      <c r="A166" s="13" t="s">
        <v>48</v>
      </c>
      <c r="B166" s="6">
        <v>3920</v>
      </c>
      <c r="C166" s="26" t="s">
        <v>49</v>
      </c>
      <c r="D166" s="3">
        <v>11192013</v>
      </c>
      <c r="E166" s="3" t="s">
        <v>413</v>
      </c>
      <c r="F166" t="s">
        <v>417</v>
      </c>
      <c r="G166">
        <v>219</v>
      </c>
    </row>
    <row r="167" spans="1:7" x14ac:dyDescent="0.3">
      <c r="A167" s="13" t="s">
        <v>48</v>
      </c>
      <c r="B167" s="6">
        <v>3920</v>
      </c>
      <c r="C167" s="26" t="s">
        <v>49</v>
      </c>
      <c r="D167" s="3">
        <v>11192017</v>
      </c>
      <c r="E167" s="3" t="s">
        <v>414</v>
      </c>
      <c r="F167" t="s">
        <v>417</v>
      </c>
      <c r="G167">
        <v>219</v>
      </c>
    </row>
    <row r="168" spans="1:7" x14ac:dyDescent="0.3">
      <c r="A168" s="13" t="s">
        <v>48</v>
      </c>
      <c r="B168" s="6">
        <v>3920</v>
      </c>
      <c r="C168" s="26" t="s">
        <v>49</v>
      </c>
      <c r="D168" s="3">
        <v>11191011</v>
      </c>
      <c r="E168" s="3" t="s">
        <v>9</v>
      </c>
      <c r="F168" t="s">
        <v>417</v>
      </c>
      <c r="G168">
        <v>219</v>
      </c>
    </row>
    <row r="169" spans="1:7" x14ac:dyDescent="0.3">
      <c r="A169" s="13" t="s">
        <v>48</v>
      </c>
      <c r="B169" s="6">
        <v>3920</v>
      </c>
      <c r="C169" s="26" t="s">
        <v>49</v>
      </c>
      <c r="D169" s="3">
        <v>11191015</v>
      </c>
      <c r="E169" s="3" t="s">
        <v>10</v>
      </c>
      <c r="F169" t="s">
        <v>417</v>
      </c>
      <c r="G169">
        <v>219</v>
      </c>
    </row>
    <row r="170" spans="1:7" x14ac:dyDescent="0.3">
      <c r="A170" s="13" t="s">
        <v>48</v>
      </c>
      <c r="B170" s="6">
        <v>3920</v>
      </c>
      <c r="C170" s="26" t="s">
        <v>49</v>
      </c>
      <c r="D170" s="3">
        <v>11192011</v>
      </c>
      <c r="E170" s="3" t="s">
        <v>11</v>
      </c>
      <c r="F170" t="s">
        <v>417</v>
      </c>
      <c r="G170">
        <v>219</v>
      </c>
    </row>
    <row r="171" spans="1:7" x14ac:dyDescent="0.3">
      <c r="A171" s="13" t="s">
        <v>48</v>
      </c>
      <c r="B171" s="6">
        <v>3920</v>
      </c>
      <c r="C171" s="26" t="s">
        <v>49</v>
      </c>
      <c r="D171" s="3">
        <v>11192015</v>
      </c>
      <c r="E171" s="3" t="s">
        <v>12</v>
      </c>
      <c r="F171" t="s">
        <v>417</v>
      </c>
      <c r="G171">
        <v>219</v>
      </c>
    </row>
    <row r="172" spans="1:7" x14ac:dyDescent="0.3">
      <c r="A172" s="12" t="s">
        <v>50</v>
      </c>
      <c r="B172" s="7">
        <v>3920</v>
      </c>
      <c r="C172" s="25" t="s">
        <v>29</v>
      </c>
      <c r="D172" s="2">
        <v>11041013</v>
      </c>
      <c r="E172" s="2" t="s">
        <v>7</v>
      </c>
      <c r="F172" t="s">
        <v>417</v>
      </c>
      <c r="G172">
        <v>219</v>
      </c>
    </row>
    <row r="173" spans="1:7" x14ac:dyDescent="0.3">
      <c r="A173" s="12" t="s">
        <v>50</v>
      </c>
      <c r="B173" s="7">
        <v>3920</v>
      </c>
      <c r="C173" s="25" t="s">
        <v>29</v>
      </c>
      <c r="D173" s="2">
        <v>11041017</v>
      </c>
      <c r="E173" s="2" t="s">
        <v>8</v>
      </c>
      <c r="F173" t="s">
        <v>417</v>
      </c>
      <c r="G173">
        <v>219</v>
      </c>
    </row>
    <row r="174" spans="1:7" x14ac:dyDescent="0.3">
      <c r="A174" s="12" t="s">
        <v>50</v>
      </c>
      <c r="B174" s="7">
        <v>3920</v>
      </c>
      <c r="C174" s="25" t="s">
        <v>29</v>
      </c>
      <c r="D174" s="2">
        <v>11042013</v>
      </c>
      <c r="E174" s="2" t="s">
        <v>413</v>
      </c>
      <c r="F174" t="s">
        <v>417</v>
      </c>
      <c r="G174">
        <v>219</v>
      </c>
    </row>
    <row r="175" spans="1:7" x14ac:dyDescent="0.3">
      <c r="A175" s="12" t="s">
        <v>50</v>
      </c>
      <c r="B175" s="7">
        <v>3920</v>
      </c>
      <c r="C175" s="25" t="s">
        <v>29</v>
      </c>
      <c r="D175" s="2">
        <v>11042017</v>
      </c>
      <c r="E175" s="2" t="s">
        <v>414</v>
      </c>
      <c r="F175" t="s">
        <v>417</v>
      </c>
      <c r="G175">
        <v>219</v>
      </c>
    </row>
    <row r="176" spans="1:7" x14ac:dyDescent="0.3">
      <c r="A176" s="12" t="s">
        <v>50</v>
      </c>
      <c r="B176" s="7">
        <v>3920</v>
      </c>
      <c r="C176" s="25" t="s">
        <v>29</v>
      </c>
      <c r="D176" s="2">
        <v>11041011</v>
      </c>
      <c r="E176" s="2" t="s">
        <v>9</v>
      </c>
      <c r="F176" t="s">
        <v>417</v>
      </c>
      <c r="G176">
        <v>219</v>
      </c>
    </row>
    <row r="177" spans="1:7" x14ac:dyDescent="0.3">
      <c r="A177" s="12" t="s">
        <v>50</v>
      </c>
      <c r="B177" s="7">
        <v>3920</v>
      </c>
      <c r="C177" s="25" t="s">
        <v>29</v>
      </c>
      <c r="D177" s="2">
        <v>11041015</v>
      </c>
      <c r="E177" s="2" t="s">
        <v>10</v>
      </c>
      <c r="F177" t="s">
        <v>417</v>
      </c>
      <c r="G177">
        <v>219</v>
      </c>
    </row>
    <row r="178" spans="1:7" x14ac:dyDescent="0.3">
      <c r="A178" s="12" t="s">
        <v>50</v>
      </c>
      <c r="B178" s="7">
        <v>3920</v>
      </c>
      <c r="C178" s="25" t="s">
        <v>29</v>
      </c>
      <c r="D178" s="2">
        <v>11042011</v>
      </c>
      <c r="E178" s="2" t="s">
        <v>11</v>
      </c>
      <c r="F178" t="s">
        <v>417</v>
      </c>
      <c r="G178">
        <v>219</v>
      </c>
    </row>
    <row r="179" spans="1:7" x14ac:dyDescent="0.3">
      <c r="A179" s="12" t="s">
        <v>50</v>
      </c>
      <c r="B179" s="7">
        <v>3920</v>
      </c>
      <c r="C179" s="25" t="s">
        <v>29</v>
      </c>
      <c r="D179" s="2">
        <v>11042015</v>
      </c>
      <c r="E179" s="2" t="s">
        <v>12</v>
      </c>
      <c r="F179" t="s">
        <v>417</v>
      </c>
      <c r="G179">
        <v>219</v>
      </c>
    </row>
    <row r="180" spans="1:7" x14ac:dyDescent="0.3">
      <c r="A180" s="13" t="s">
        <v>51</v>
      </c>
      <c r="B180" s="6">
        <v>3920</v>
      </c>
      <c r="C180" s="26" t="s">
        <v>41</v>
      </c>
      <c r="D180" s="3">
        <v>11021013</v>
      </c>
      <c r="E180" s="3" t="s">
        <v>7</v>
      </c>
      <c r="F180" t="s">
        <v>417</v>
      </c>
      <c r="G180">
        <v>219</v>
      </c>
    </row>
    <row r="181" spans="1:7" x14ac:dyDescent="0.3">
      <c r="A181" s="13" t="s">
        <v>51</v>
      </c>
      <c r="B181" s="6">
        <v>3920</v>
      </c>
      <c r="C181" s="26" t="s">
        <v>41</v>
      </c>
      <c r="D181" s="3">
        <v>11021017</v>
      </c>
      <c r="E181" s="3" t="s">
        <v>8</v>
      </c>
      <c r="F181" t="s">
        <v>417</v>
      </c>
      <c r="G181">
        <v>219</v>
      </c>
    </row>
    <row r="182" spans="1:7" x14ac:dyDescent="0.3">
      <c r="A182" s="13" t="s">
        <v>51</v>
      </c>
      <c r="B182" s="6">
        <v>3920</v>
      </c>
      <c r="C182" s="26" t="s">
        <v>41</v>
      </c>
      <c r="D182" s="3">
        <v>11022013</v>
      </c>
      <c r="E182" s="3" t="s">
        <v>413</v>
      </c>
      <c r="F182" t="s">
        <v>417</v>
      </c>
      <c r="G182">
        <v>219</v>
      </c>
    </row>
    <row r="183" spans="1:7" x14ac:dyDescent="0.3">
      <c r="A183" s="13" t="s">
        <v>51</v>
      </c>
      <c r="B183" s="6">
        <v>3920</v>
      </c>
      <c r="C183" s="26" t="s">
        <v>41</v>
      </c>
      <c r="D183" s="3">
        <v>11022017</v>
      </c>
      <c r="E183" s="3" t="s">
        <v>414</v>
      </c>
      <c r="F183" t="s">
        <v>417</v>
      </c>
      <c r="G183">
        <v>219</v>
      </c>
    </row>
    <row r="184" spans="1:7" x14ac:dyDescent="0.3">
      <c r="A184" s="13" t="s">
        <v>51</v>
      </c>
      <c r="B184" s="6">
        <v>3920</v>
      </c>
      <c r="C184" s="26" t="s">
        <v>41</v>
      </c>
      <c r="D184" s="3">
        <v>11021011</v>
      </c>
      <c r="E184" s="3" t="s">
        <v>9</v>
      </c>
      <c r="F184" t="s">
        <v>417</v>
      </c>
      <c r="G184">
        <v>219</v>
      </c>
    </row>
    <row r="185" spans="1:7" x14ac:dyDescent="0.3">
      <c r="A185" s="13" t="s">
        <v>51</v>
      </c>
      <c r="B185" s="6">
        <v>3920</v>
      </c>
      <c r="C185" s="26" t="s">
        <v>41</v>
      </c>
      <c r="D185" s="3">
        <v>11021015</v>
      </c>
      <c r="E185" s="3" t="s">
        <v>10</v>
      </c>
      <c r="F185" t="s">
        <v>417</v>
      </c>
      <c r="G185">
        <v>219</v>
      </c>
    </row>
    <row r="186" spans="1:7" x14ac:dyDescent="0.3">
      <c r="A186" s="13" t="s">
        <v>51</v>
      </c>
      <c r="B186" s="6">
        <v>3920</v>
      </c>
      <c r="C186" s="26" t="s">
        <v>41</v>
      </c>
      <c r="D186" s="3">
        <v>11022011</v>
      </c>
      <c r="E186" s="3" t="s">
        <v>11</v>
      </c>
      <c r="F186" t="s">
        <v>417</v>
      </c>
      <c r="G186">
        <v>219</v>
      </c>
    </row>
    <row r="187" spans="1:7" x14ac:dyDescent="0.3">
      <c r="A187" s="13" t="s">
        <v>51</v>
      </c>
      <c r="B187" s="6">
        <v>3920</v>
      </c>
      <c r="C187" s="26" t="s">
        <v>41</v>
      </c>
      <c r="D187" s="3">
        <v>11022015</v>
      </c>
      <c r="E187" s="3" t="s">
        <v>12</v>
      </c>
      <c r="F187" t="s">
        <v>417</v>
      </c>
      <c r="G187">
        <v>219</v>
      </c>
    </row>
    <row r="188" spans="1:7" x14ac:dyDescent="0.3">
      <c r="A188" s="12" t="s">
        <v>52</v>
      </c>
      <c r="B188" s="7">
        <v>3920</v>
      </c>
      <c r="C188" s="25" t="s">
        <v>43</v>
      </c>
      <c r="D188" s="2">
        <v>11191013</v>
      </c>
      <c r="E188" s="2" t="s">
        <v>7</v>
      </c>
      <c r="F188" t="s">
        <v>417</v>
      </c>
      <c r="G188">
        <v>219</v>
      </c>
    </row>
    <row r="189" spans="1:7" x14ac:dyDescent="0.3">
      <c r="A189" s="12" t="s">
        <v>52</v>
      </c>
      <c r="B189" s="7">
        <v>3920</v>
      </c>
      <c r="C189" s="25" t="s">
        <v>43</v>
      </c>
      <c r="D189" s="2">
        <v>11191017</v>
      </c>
      <c r="E189" s="2" t="s">
        <v>8</v>
      </c>
      <c r="F189" t="s">
        <v>417</v>
      </c>
      <c r="G189">
        <v>219</v>
      </c>
    </row>
    <row r="190" spans="1:7" x14ac:dyDescent="0.3">
      <c r="A190" s="12" t="s">
        <v>52</v>
      </c>
      <c r="B190" s="7">
        <v>3920</v>
      </c>
      <c r="C190" s="25" t="s">
        <v>43</v>
      </c>
      <c r="D190" s="2">
        <v>11192013</v>
      </c>
      <c r="E190" s="2" t="s">
        <v>413</v>
      </c>
      <c r="F190" t="s">
        <v>417</v>
      </c>
      <c r="G190">
        <v>219</v>
      </c>
    </row>
    <row r="191" spans="1:7" x14ac:dyDescent="0.3">
      <c r="A191" s="12" t="s">
        <v>52</v>
      </c>
      <c r="B191" s="7">
        <v>3920</v>
      </c>
      <c r="C191" s="25" t="s">
        <v>43</v>
      </c>
      <c r="D191" s="2">
        <v>11192017</v>
      </c>
      <c r="E191" s="2" t="s">
        <v>414</v>
      </c>
      <c r="F191" t="s">
        <v>417</v>
      </c>
      <c r="G191">
        <v>219</v>
      </c>
    </row>
    <row r="192" spans="1:7" x14ac:dyDescent="0.3">
      <c r="A192" s="12" t="s">
        <v>52</v>
      </c>
      <c r="B192" s="7">
        <v>3920</v>
      </c>
      <c r="C192" s="25" t="s">
        <v>43</v>
      </c>
      <c r="D192" s="2">
        <v>11191011</v>
      </c>
      <c r="E192" s="2" t="s">
        <v>9</v>
      </c>
      <c r="F192" t="s">
        <v>417</v>
      </c>
      <c r="G192">
        <v>219</v>
      </c>
    </row>
    <row r="193" spans="1:7" x14ac:dyDescent="0.3">
      <c r="A193" s="12" t="s">
        <v>52</v>
      </c>
      <c r="B193" s="7">
        <v>3920</v>
      </c>
      <c r="C193" s="25" t="s">
        <v>43</v>
      </c>
      <c r="D193" s="2">
        <v>11191015</v>
      </c>
      <c r="E193" s="2" t="s">
        <v>10</v>
      </c>
      <c r="F193" t="s">
        <v>417</v>
      </c>
      <c r="G193">
        <v>219</v>
      </c>
    </row>
    <row r="194" spans="1:7" x14ac:dyDescent="0.3">
      <c r="A194" s="12" t="s">
        <v>52</v>
      </c>
      <c r="B194" s="7">
        <v>3920</v>
      </c>
      <c r="C194" s="25" t="s">
        <v>43</v>
      </c>
      <c r="D194" s="2">
        <v>11192011</v>
      </c>
      <c r="E194" s="2" t="s">
        <v>11</v>
      </c>
      <c r="F194" t="s">
        <v>417</v>
      </c>
      <c r="G194">
        <v>219</v>
      </c>
    </row>
    <row r="195" spans="1:7" x14ac:dyDescent="0.3">
      <c r="A195" s="12" t="s">
        <v>52</v>
      </c>
      <c r="B195" s="7">
        <v>3920</v>
      </c>
      <c r="C195" s="25" t="s">
        <v>43</v>
      </c>
      <c r="D195" s="2">
        <v>11192015</v>
      </c>
      <c r="E195" s="2" t="s">
        <v>12</v>
      </c>
      <c r="F195" t="s">
        <v>417</v>
      </c>
      <c r="G195">
        <v>219</v>
      </c>
    </row>
    <row r="196" spans="1:7" x14ac:dyDescent="0.3">
      <c r="A196" s="13" t="s">
        <v>53</v>
      </c>
      <c r="B196" s="6">
        <v>3920</v>
      </c>
      <c r="C196" s="26" t="s">
        <v>22</v>
      </c>
      <c r="D196" s="3">
        <v>11051013</v>
      </c>
      <c r="E196" s="3" t="s">
        <v>7</v>
      </c>
      <c r="F196" t="s">
        <v>417</v>
      </c>
      <c r="G196">
        <v>219</v>
      </c>
    </row>
    <row r="197" spans="1:7" x14ac:dyDescent="0.3">
      <c r="A197" s="13" t="s">
        <v>53</v>
      </c>
      <c r="B197" s="6">
        <v>3920</v>
      </c>
      <c r="C197" s="26" t="s">
        <v>22</v>
      </c>
      <c r="D197" s="3">
        <v>11051017</v>
      </c>
      <c r="E197" s="3" t="s">
        <v>8</v>
      </c>
      <c r="F197" t="s">
        <v>417</v>
      </c>
      <c r="G197">
        <v>219</v>
      </c>
    </row>
    <row r="198" spans="1:7" x14ac:dyDescent="0.3">
      <c r="A198" s="13" t="s">
        <v>53</v>
      </c>
      <c r="B198" s="6">
        <v>3920</v>
      </c>
      <c r="C198" s="26" t="s">
        <v>22</v>
      </c>
      <c r="D198" s="3">
        <v>11052013</v>
      </c>
      <c r="E198" s="3" t="s">
        <v>413</v>
      </c>
      <c r="F198" t="s">
        <v>417</v>
      </c>
      <c r="G198">
        <v>219</v>
      </c>
    </row>
    <row r="199" spans="1:7" x14ac:dyDescent="0.3">
      <c r="A199" s="13" t="s">
        <v>53</v>
      </c>
      <c r="B199" s="6">
        <v>3920</v>
      </c>
      <c r="C199" s="26" t="s">
        <v>22</v>
      </c>
      <c r="D199" s="3">
        <v>11052017</v>
      </c>
      <c r="E199" s="3" t="s">
        <v>414</v>
      </c>
      <c r="F199" t="s">
        <v>417</v>
      </c>
      <c r="G199">
        <v>219</v>
      </c>
    </row>
    <row r="200" spans="1:7" x14ac:dyDescent="0.3">
      <c r="A200" s="13" t="s">
        <v>53</v>
      </c>
      <c r="B200" s="6">
        <v>3920</v>
      </c>
      <c r="C200" s="26" t="s">
        <v>22</v>
      </c>
      <c r="D200" s="3">
        <v>11051011</v>
      </c>
      <c r="E200" s="3" t="s">
        <v>9</v>
      </c>
      <c r="F200" t="s">
        <v>417</v>
      </c>
      <c r="G200">
        <v>219</v>
      </c>
    </row>
    <row r="201" spans="1:7" x14ac:dyDescent="0.3">
      <c r="A201" s="13" t="s">
        <v>53</v>
      </c>
      <c r="B201" s="6">
        <v>3920</v>
      </c>
      <c r="C201" s="26" t="s">
        <v>22</v>
      </c>
      <c r="D201" s="3">
        <v>11051015</v>
      </c>
      <c r="E201" s="3" t="s">
        <v>10</v>
      </c>
      <c r="F201" t="s">
        <v>417</v>
      </c>
      <c r="G201">
        <v>219</v>
      </c>
    </row>
    <row r="202" spans="1:7" x14ac:dyDescent="0.3">
      <c r="A202" s="13" t="s">
        <v>53</v>
      </c>
      <c r="B202" s="6">
        <v>3920</v>
      </c>
      <c r="C202" s="26" t="s">
        <v>22</v>
      </c>
      <c r="D202" s="3">
        <v>11052011</v>
      </c>
      <c r="E202" s="3" t="s">
        <v>11</v>
      </c>
      <c r="F202" t="s">
        <v>417</v>
      </c>
      <c r="G202">
        <v>219</v>
      </c>
    </row>
    <row r="203" spans="1:7" x14ac:dyDescent="0.3">
      <c r="A203" s="13" t="s">
        <v>53</v>
      </c>
      <c r="B203" s="6">
        <v>3920</v>
      </c>
      <c r="C203" s="26" t="s">
        <v>22</v>
      </c>
      <c r="D203" s="3">
        <v>11052015</v>
      </c>
      <c r="E203" s="3" t="s">
        <v>12</v>
      </c>
      <c r="F203" t="s">
        <v>417</v>
      </c>
      <c r="G203">
        <v>219</v>
      </c>
    </row>
    <row r="204" spans="1:7" x14ac:dyDescent="0.3">
      <c r="A204" s="12" t="s">
        <v>54</v>
      </c>
      <c r="B204" s="7">
        <v>3920</v>
      </c>
      <c r="C204" s="25" t="s">
        <v>55</v>
      </c>
      <c r="D204" s="2">
        <v>11011013</v>
      </c>
      <c r="E204" s="2" t="s">
        <v>7</v>
      </c>
      <c r="F204" t="s">
        <v>417</v>
      </c>
      <c r="G204">
        <v>219</v>
      </c>
    </row>
    <row r="205" spans="1:7" x14ac:dyDescent="0.3">
      <c r="A205" s="12" t="s">
        <v>54</v>
      </c>
      <c r="B205" s="7">
        <v>3920</v>
      </c>
      <c r="C205" s="25" t="s">
        <v>55</v>
      </c>
      <c r="D205" s="2">
        <v>11011017</v>
      </c>
      <c r="E205" s="2" t="s">
        <v>8</v>
      </c>
      <c r="F205" t="s">
        <v>417</v>
      </c>
      <c r="G205">
        <v>219</v>
      </c>
    </row>
    <row r="206" spans="1:7" x14ac:dyDescent="0.3">
      <c r="A206" s="12" t="s">
        <v>54</v>
      </c>
      <c r="B206" s="7">
        <v>3920</v>
      </c>
      <c r="C206" s="25" t="s">
        <v>55</v>
      </c>
      <c r="D206" s="2">
        <v>11012013</v>
      </c>
      <c r="E206" s="2" t="s">
        <v>413</v>
      </c>
      <c r="F206" t="s">
        <v>417</v>
      </c>
      <c r="G206">
        <v>219</v>
      </c>
    </row>
    <row r="207" spans="1:7" x14ac:dyDescent="0.3">
      <c r="A207" s="12" t="s">
        <v>54</v>
      </c>
      <c r="B207" s="7">
        <v>3920</v>
      </c>
      <c r="C207" s="25" t="s">
        <v>55</v>
      </c>
      <c r="D207" s="2">
        <v>11012017</v>
      </c>
      <c r="E207" s="2" t="s">
        <v>414</v>
      </c>
      <c r="F207" t="s">
        <v>417</v>
      </c>
      <c r="G207">
        <v>219</v>
      </c>
    </row>
    <row r="208" spans="1:7" x14ac:dyDescent="0.3">
      <c r="A208" s="12" t="s">
        <v>54</v>
      </c>
      <c r="B208" s="7">
        <v>3920</v>
      </c>
      <c r="C208" s="25" t="s">
        <v>55</v>
      </c>
      <c r="D208" s="2">
        <v>11011011</v>
      </c>
      <c r="E208" s="2" t="s">
        <v>9</v>
      </c>
      <c r="F208" t="s">
        <v>417</v>
      </c>
      <c r="G208">
        <v>219</v>
      </c>
    </row>
    <row r="209" spans="1:7" x14ac:dyDescent="0.3">
      <c r="A209" s="12" t="s">
        <v>54</v>
      </c>
      <c r="B209" s="7">
        <v>3920</v>
      </c>
      <c r="C209" s="25" t="s">
        <v>55</v>
      </c>
      <c r="D209" s="2">
        <v>11011015</v>
      </c>
      <c r="E209" s="2" t="s">
        <v>10</v>
      </c>
      <c r="F209" t="s">
        <v>417</v>
      </c>
      <c r="G209">
        <v>219</v>
      </c>
    </row>
    <row r="210" spans="1:7" x14ac:dyDescent="0.3">
      <c r="A210" s="12" t="s">
        <v>54</v>
      </c>
      <c r="B210" s="7">
        <v>3920</v>
      </c>
      <c r="C210" s="25" t="s">
        <v>55</v>
      </c>
      <c r="D210" s="2">
        <v>11012011</v>
      </c>
      <c r="E210" s="2" t="s">
        <v>11</v>
      </c>
      <c r="F210" t="s">
        <v>417</v>
      </c>
      <c r="G210">
        <v>219</v>
      </c>
    </row>
    <row r="211" spans="1:7" x14ac:dyDescent="0.3">
      <c r="A211" s="12" t="s">
        <v>54</v>
      </c>
      <c r="B211" s="7">
        <v>3920</v>
      </c>
      <c r="C211" s="25" t="s">
        <v>55</v>
      </c>
      <c r="D211" s="2">
        <v>11012015</v>
      </c>
      <c r="E211" s="2" t="s">
        <v>12</v>
      </c>
      <c r="F211" t="s">
        <v>417</v>
      </c>
      <c r="G211">
        <v>219</v>
      </c>
    </row>
    <row r="212" spans="1:7" x14ac:dyDescent="0.3">
      <c r="A212" s="13" t="s">
        <v>56</v>
      </c>
      <c r="B212" s="6">
        <v>4415</v>
      </c>
      <c r="C212" s="26" t="s">
        <v>57</v>
      </c>
      <c r="D212" s="3">
        <v>11502013</v>
      </c>
      <c r="E212" s="3" t="s">
        <v>413</v>
      </c>
      <c r="F212" t="s">
        <v>419</v>
      </c>
      <c r="G212">
        <v>19</v>
      </c>
    </row>
    <row r="213" spans="1:7" x14ac:dyDescent="0.3">
      <c r="A213" s="13" t="s">
        <v>56</v>
      </c>
      <c r="B213" s="6">
        <v>4415</v>
      </c>
      <c r="C213" s="26" t="s">
        <v>57</v>
      </c>
      <c r="D213" s="3">
        <v>11502017</v>
      </c>
      <c r="E213" s="3" t="s">
        <v>414</v>
      </c>
      <c r="F213" t="s">
        <v>419</v>
      </c>
      <c r="G213">
        <v>19</v>
      </c>
    </row>
    <row r="214" spans="1:7" x14ac:dyDescent="0.3">
      <c r="A214" s="13" t="s">
        <v>56</v>
      </c>
      <c r="B214" s="6">
        <v>4415</v>
      </c>
      <c r="C214" s="26" t="s">
        <v>57</v>
      </c>
      <c r="D214" s="3">
        <v>11502011</v>
      </c>
      <c r="E214" s="3" t="s">
        <v>11</v>
      </c>
      <c r="F214" t="s">
        <v>419</v>
      </c>
      <c r="G214">
        <v>19</v>
      </c>
    </row>
    <row r="215" spans="1:7" x14ac:dyDescent="0.3">
      <c r="A215" s="13" t="s">
        <v>56</v>
      </c>
      <c r="B215" s="6">
        <v>4415</v>
      </c>
      <c r="C215" s="26" t="s">
        <v>57</v>
      </c>
      <c r="D215" s="3">
        <v>11502015</v>
      </c>
      <c r="E215" s="3" t="s">
        <v>12</v>
      </c>
      <c r="F215" t="s">
        <v>419</v>
      </c>
      <c r="G215">
        <v>19</v>
      </c>
    </row>
    <row r="216" spans="1:7" x14ac:dyDescent="0.3">
      <c r="A216" s="12" t="s">
        <v>58</v>
      </c>
      <c r="B216" s="7">
        <v>4415</v>
      </c>
      <c r="C216" s="25" t="s">
        <v>59</v>
      </c>
      <c r="D216" s="2">
        <v>11505013</v>
      </c>
      <c r="E216" s="2" t="s">
        <v>413</v>
      </c>
      <c r="F216" t="s">
        <v>419</v>
      </c>
      <c r="G216">
        <v>19</v>
      </c>
    </row>
    <row r="217" spans="1:7" x14ac:dyDescent="0.3">
      <c r="A217" s="12" t="s">
        <v>58</v>
      </c>
      <c r="B217" s="7">
        <v>4415</v>
      </c>
      <c r="C217" s="25" t="s">
        <v>59</v>
      </c>
      <c r="D217" s="2">
        <v>11505017</v>
      </c>
      <c r="E217" s="2" t="s">
        <v>414</v>
      </c>
      <c r="F217" t="s">
        <v>419</v>
      </c>
      <c r="G217">
        <v>19</v>
      </c>
    </row>
    <row r="218" spans="1:7" x14ac:dyDescent="0.3">
      <c r="A218" s="13" t="s">
        <v>63</v>
      </c>
      <c r="B218" s="6">
        <v>3919</v>
      </c>
      <c r="C218" s="26" t="s">
        <v>55</v>
      </c>
      <c r="D218" s="3">
        <v>11011013</v>
      </c>
      <c r="E218" s="3" t="s">
        <v>7</v>
      </c>
      <c r="F218" t="s">
        <v>417</v>
      </c>
      <c r="G218">
        <v>219</v>
      </c>
    </row>
    <row r="219" spans="1:7" x14ac:dyDescent="0.3">
      <c r="A219" s="13" t="s">
        <v>63</v>
      </c>
      <c r="B219" s="6">
        <v>3919</v>
      </c>
      <c r="C219" s="26" t="s">
        <v>55</v>
      </c>
      <c r="D219" s="3">
        <v>11011017</v>
      </c>
      <c r="E219" s="3" t="s">
        <v>8</v>
      </c>
      <c r="F219" t="s">
        <v>417</v>
      </c>
      <c r="G219">
        <v>219</v>
      </c>
    </row>
    <row r="220" spans="1:7" x14ac:dyDescent="0.3">
      <c r="A220" s="13" t="s">
        <v>63</v>
      </c>
      <c r="B220" s="6">
        <v>3919</v>
      </c>
      <c r="C220" s="26" t="s">
        <v>55</v>
      </c>
      <c r="D220" s="3">
        <v>11012013</v>
      </c>
      <c r="E220" s="3" t="s">
        <v>413</v>
      </c>
      <c r="F220" t="s">
        <v>417</v>
      </c>
      <c r="G220">
        <v>219</v>
      </c>
    </row>
    <row r="221" spans="1:7" x14ac:dyDescent="0.3">
      <c r="A221" s="13" t="s">
        <v>63</v>
      </c>
      <c r="B221" s="6">
        <v>3919</v>
      </c>
      <c r="C221" s="26" t="s">
        <v>55</v>
      </c>
      <c r="D221" s="3">
        <v>11012017</v>
      </c>
      <c r="E221" s="3" t="s">
        <v>414</v>
      </c>
      <c r="F221" t="s">
        <v>417</v>
      </c>
      <c r="G221">
        <v>219</v>
      </c>
    </row>
    <row r="222" spans="1:7" x14ac:dyDescent="0.3">
      <c r="A222" s="13" t="s">
        <v>63</v>
      </c>
      <c r="B222" s="6">
        <v>3919</v>
      </c>
      <c r="C222" s="26" t="s">
        <v>55</v>
      </c>
      <c r="D222" s="3">
        <v>11011011</v>
      </c>
      <c r="E222" s="3" t="s">
        <v>9</v>
      </c>
      <c r="F222" t="s">
        <v>417</v>
      </c>
      <c r="G222">
        <v>219</v>
      </c>
    </row>
    <row r="223" spans="1:7" x14ac:dyDescent="0.3">
      <c r="A223" s="13" t="s">
        <v>63</v>
      </c>
      <c r="B223" s="6">
        <v>3919</v>
      </c>
      <c r="C223" s="26" t="s">
        <v>55</v>
      </c>
      <c r="D223" s="3">
        <v>11011015</v>
      </c>
      <c r="E223" s="3" t="s">
        <v>10</v>
      </c>
      <c r="F223" t="s">
        <v>417</v>
      </c>
      <c r="G223">
        <v>219</v>
      </c>
    </row>
    <row r="224" spans="1:7" x14ac:dyDescent="0.3">
      <c r="A224" s="13" t="s">
        <v>63</v>
      </c>
      <c r="B224" s="6">
        <v>3919</v>
      </c>
      <c r="C224" s="26" t="s">
        <v>55</v>
      </c>
      <c r="D224" s="3">
        <v>11012011</v>
      </c>
      <c r="E224" s="3" t="s">
        <v>11</v>
      </c>
      <c r="F224" t="s">
        <v>417</v>
      </c>
      <c r="G224">
        <v>219</v>
      </c>
    </row>
    <row r="225" spans="1:7" x14ac:dyDescent="0.3">
      <c r="A225" s="13" t="s">
        <v>63</v>
      </c>
      <c r="B225" s="6">
        <v>3919</v>
      </c>
      <c r="C225" s="26" t="s">
        <v>55</v>
      </c>
      <c r="D225" s="3">
        <v>11012015</v>
      </c>
      <c r="E225" s="3" t="s">
        <v>12</v>
      </c>
      <c r="F225" t="s">
        <v>417</v>
      </c>
      <c r="G225">
        <v>219</v>
      </c>
    </row>
    <row r="226" spans="1:7" x14ac:dyDescent="0.3">
      <c r="A226" s="12" t="s">
        <v>64</v>
      </c>
      <c r="B226" s="7">
        <v>3919</v>
      </c>
      <c r="C226" s="25" t="s">
        <v>22</v>
      </c>
      <c r="D226" s="2">
        <v>11051013</v>
      </c>
      <c r="E226" s="2" t="s">
        <v>7</v>
      </c>
      <c r="F226" t="s">
        <v>417</v>
      </c>
      <c r="G226">
        <v>219</v>
      </c>
    </row>
    <row r="227" spans="1:7" x14ac:dyDescent="0.3">
      <c r="A227" s="12" t="s">
        <v>64</v>
      </c>
      <c r="B227" s="7">
        <v>3919</v>
      </c>
      <c r="C227" s="25" t="s">
        <v>22</v>
      </c>
      <c r="D227" s="2">
        <v>11051017</v>
      </c>
      <c r="E227" s="2" t="s">
        <v>8</v>
      </c>
      <c r="F227" t="s">
        <v>417</v>
      </c>
      <c r="G227">
        <v>219</v>
      </c>
    </row>
    <row r="228" spans="1:7" x14ac:dyDescent="0.3">
      <c r="A228" s="12" t="s">
        <v>64</v>
      </c>
      <c r="B228" s="7">
        <v>3919</v>
      </c>
      <c r="C228" s="25" t="s">
        <v>22</v>
      </c>
      <c r="D228" s="2">
        <v>11052013</v>
      </c>
      <c r="E228" s="2" t="s">
        <v>413</v>
      </c>
      <c r="F228" t="s">
        <v>417</v>
      </c>
      <c r="G228">
        <v>219</v>
      </c>
    </row>
    <row r="229" spans="1:7" x14ac:dyDescent="0.3">
      <c r="A229" s="12" t="s">
        <v>64</v>
      </c>
      <c r="B229" s="7">
        <v>3919</v>
      </c>
      <c r="C229" s="25" t="s">
        <v>22</v>
      </c>
      <c r="D229" s="2">
        <v>11052017</v>
      </c>
      <c r="E229" s="2" t="s">
        <v>414</v>
      </c>
      <c r="F229" t="s">
        <v>417</v>
      </c>
      <c r="G229">
        <v>219</v>
      </c>
    </row>
    <row r="230" spans="1:7" x14ac:dyDescent="0.3">
      <c r="A230" s="12" t="s">
        <v>64</v>
      </c>
      <c r="B230" s="7">
        <v>3919</v>
      </c>
      <c r="C230" s="25" t="s">
        <v>22</v>
      </c>
      <c r="D230" s="2">
        <v>11051011</v>
      </c>
      <c r="E230" s="2" t="s">
        <v>9</v>
      </c>
      <c r="F230" t="s">
        <v>417</v>
      </c>
      <c r="G230">
        <v>219</v>
      </c>
    </row>
    <row r="231" spans="1:7" x14ac:dyDescent="0.3">
      <c r="A231" s="12" t="s">
        <v>64</v>
      </c>
      <c r="B231" s="7">
        <v>3919</v>
      </c>
      <c r="C231" s="25" t="s">
        <v>22</v>
      </c>
      <c r="D231" s="2">
        <v>11051015</v>
      </c>
      <c r="E231" s="2" t="s">
        <v>10</v>
      </c>
      <c r="F231" t="s">
        <v>417</v>
      </c>
      <c r="G231">
        <v>219</v>
      </c>
    </row>
    <row r="232" spans="1:7" x14ac:dyDescent="0.3">
      <c r="A232" s="12" t="s">
        <v>64</v>
      </c>
      <c r="B232" s="7">
        <v>3919</v>
      </c>
      <c r="C232" s="25" t="s">
        <v>22</v>
      </c>
      <c r="D232" s="2">
        <v>11052011</v>
      </c>
      <c r="E232" s="2" t="s">
        <v>11</v>
      </c>
      <c r="F232" t="s">
        <v>417</v>
      </c>
      <c r="G232">
        <v>219</v>
      </c>
    </row>
    <row r="233" spans="1:7" x14ac:dyDescent="0.3">
      <c r="A233" s="12" t="s">
        <v>64</v>
      </c>
      <c r="B233" s="7">
        <v>3919</v>
      </c>
      <c r="C233" s="25" t="s">
        <v>22</v>
      </c>
      <c r="D233" s="2">
        <v>11052015</v>
      </c>
      <c r="E233" s="2" t="s">
        <v>12</v>
      </c>
      <c r="F233" t="s">
        <v>417</v>
      </c>
      <c r="G233">
        <v>219</v>
      </c>
    </row>
    <row r="234" spans="1:7" x14ac:dyDescent="0.3">
      <c r="A234" s="13" t="s">
        <v>65</v>
      </c>
      <c r="B234" s="6">
        <v>3919</v>
      </c>
      <c r="C234" s="26" t="s">
        <v>66</v>
      </c>
      <c r="D234" s="3">
        <v>11031013</v>
      </c>
      <c r="E234" s="3" t="s">
        <v>7</v>
      </c>
      <c r="F234" t="s">
        <v>417</v>
      </c>
      <c r="G234">
        <v>219</v>
      </c>
    </row>
    <row r="235" spans="1:7" x14ac:dyDescent="0.3">
      <c r="A235" s="13" t="s">
        <v>65</v>
      </c>
      <c r="B235" s="6">
        <v>3919</v>
      </c>
      <c r="C235" s="26" t="s">
        <v>66</v>
      </c>
      <c r="D235" s="3">
        <v>11031017</v>
      </c>
      <c r="E235" s="3" t="s">
        <v>8</v>
      </c>
      <c r="F235" t="s">
        <v>417</v>
      </c>
      <c r="G235">
        <v>219</v>
      </c>
    </row>
    <row r="236" spans="1:7" x14ac:dyDescent="0.3">
      <c r="A236" s="13" t="s">
        <v>65</v>
      </c>
      <c r="B236" s="6">
        <v>3919</v>
      </c>
      <c r="C236" s="26" t="s">
        <v>66</v>
      </c>
      <c r="D236" s="3">
        <v>11032013</v>
      </c>
      <c r="E236" s="3" t="s">
        <v>413</v>
      </c>
      <c r="F236" t="s">
        <v>417</v>
      </c>
      <c r="G236">
        <v>219</v>
      </c>
    </row>
    <row r="237" spans="1:7" x14ac:dyDescent="0.3">
      <c r="A237" s="13" t="s">
        <v>65</v>
      </c>
      <c r="B237" s="6">
        <v>3919</v>
      </c>
      <c r="C237" s="26" t="s">
        <v>66</v>
      </c>
      <c r="D237" s="3">
        <v>11032017</v>
      </c>
      <c r="E237" s="3" t="s">
        <v>414</v>
      </c>
      <c r="F237" t="s">
        <v>417</v>
      </c>
      <c r="G237">
        <v>219</v>
      </c>
    </row>
    <row r="238" spans="1:7" x14ac:dyDescent="0.3">
      <c r="A238" s="13" t="s">
        <v>65</v>
      </c>
      <c r="B238" s="6">
        <v>3919</v>
      </c>
      <c r="C238" s="26" t="s">
        <v>66</v>
      </c>
      <c r="D238" s="3">
        <v>11031011</v>
      </c>
      <c r="E238" s="3" t="s">
        <v>9</v>
      </c>
      <c r="F238" t="s">
        <v>417</v>
      </c>
      <c r="G238">
        <v>219</v>
      </c>
    </row>
    <row r="239" spans="1:7" x14ac:dyDescent="0.3">
      <c r="A239" s="13" t="s">
        <v>65</v>
      </c>
      <c r="B239" s="6">
        <v>3919</v>
      </c>
      <c r="C239" s="26" t="s">
        <v>66</v>
      </c>
      <c r="D239" s="3">
        <v>11031015</v>
      </c>
      <c r="E239" s="3" t="s">
        <v>10</v>
      </c>
      <c r="F239" t="s">
        <v>417</v>
      </c>
      <c r="G239">
        <v>219</v>
      </c>
    </row>
    <row r="240" spans="1:7" x14ac:dyDescent="0.3">
      <c r="A240" s="13" t="s">
        <v>65</v>
      </c>
      <c r="B240" s="6">
        <v>3919</v>
      </c>
      <c r="C240" s="26" t="s">
        <v>66</v>
      </c>
      <c r="D240" s="3">
        <v>11032011</v>
      </c>
      <c r="E240" s="3" t="s">
        <v>11</v>
      </c>
      <c r="F240" t="s">
        <v>417</v>
      </c>
      <c r="G240">
        <v>219</v>
      </c>
    </row>
    <row r="241" spans="1:7" x14ac:dyDescent="0.3">
      <c r="A241" s="13" t="s">
        <v>65</v>
      </c>
      <c r="B241" s="6">
        <v>3919</v>
      </c>
      <c r="C241" s="26" t="s">
        <v>66</v>
      </c>
      <c r="D241" s="3">
        <v>11032015</v>
      </c>
      <c r="E241" s="3" t="s">
        <v>12</v>
      </c>
      <c r="F241" t="s">
        <v>417</v>
      </c>
      <c r="G241">
        <v>219</v>
      </c>
    </row>
    <row r="242" spans="1:7" x14ac:dyDescent="0.3">
      <c r="A242" s="12" t="s">
        <v>15</v>
      </c>
      <c r="B242" s="7">
        <v>4821</v>
      </c>
      <c r="C242" s="25" t="s">
        <v>16</v>
      </c>
      <c r="D242" s="2">
        <v>11221013</v>
      </c>
      <c r="E242" s="2" t="s">
        <v>7</v>
      </c>
      <c r="F242" t="s">
        <v>418</v>
      </c>
      <c r="G242">
        <v>173</v>
      </c>
    </row>
    <row r="243" spans="1:7" x14ac:dyDescent="0.3">
      <c r="A243" s="12" t="s">
        <v>15</v>
      </c>
      <c r="B243" s="7">
        <v>4821</v>
      </c>
      <c r="C243" s="25" t="s">
        <v>16</v>
      </c>
      <c r="D243" s="2">
        <v>11221017</v>
      </c>
      <c r="E243" s="2" t="s">
        <v>8</v>
      </c>
      <c r="F243" t="s">
        <v>418</v>
      </c>
      <c r="G243">
        <v>173</v>
      </c>
    </row>
    <row r="244" spans="1:7" x14ac:dyDescent="0.3">
      <c r="A244" s="12" t="s">
        <v>15</v>
      </c>
      <c r="B244" s="7">
        <v>4821</v>
      </c>
      <c r="C244" s="25" t="s">
        <v>16</v>
      </c>
      <c r="D244" s="2">
        <v>11222013</v>
      </c>
      <c r="E244" s="2" t="s">
        <v>413</v>
      </c>
      <c r="F244" t="s">
        <v>418</v>
      </c>
      <c r="G244">
        <v>173</v>
      </c>
    </row>
    <row r="245" spans="1:7" x14ac:dyDescent="0.3">
      <c r="A245" s="12" t="s">
        <v>15</v>
      </c>
      <c r="B245" s="7">
        <v>4821</v>
      </c>
      <c r="C245" s="25" t="s">
        <v>16</v>
      </c>
      <c r="D245" s="2">
        <v>11222017</v>
      </c>
      <c r="E245" s="2" t="s">
        <v>414</v>
      </c>
      <c r="F245" t="s">
        <v>418</v>
      </c>
      <c r="G245">
        <v>173</v>
      </c>
    </row>
    <row r="246" spans="1:7" x14ac:dyDescent="0.3">
      <c r="A246" s="12" t="s">
        <v>15</v>
      </c>
      <c r="B246" s="7">
        <v>4821</v>
      </c>
      <c r="C246" s="25" t="s">
        <v>16</v>
      </c>
      <c r="D246" s="2">
        <v>11221011</v>
      </c>
      <c r="E246" s="2" t="s">
        <v>9</v>
      </c>
      <c r="F246" t="s">
        <v>418</v>
      </c>
      <c r="G246">
        <v>173</v>
      </c>
    </row>
    <row r="247" spans="1:7" x14ac:dyDescent="0.3">
      <c r="A247" s="12" t="s">
        <v>15</v>
      </c>
      <c r="B247" s="7">
        <v>4821</v>
      </c>
      <c r="C247" s="25" t="s">
        <v>16</v>
      </c>
      <c r="D247" s="2">
        <v>11221015</v>
      </c>
      <c r="E247" s="2" t="s">
        <v>10</v>
      </c>
      <c r="F247" t="s">
        <v>418</v>
      </c>
      <c r="G247">
        <v>173</v>
      </c>
    </row>
    <row r="248" spans="1:7" x14ac:dyDescent="0.3">
      <c r="A248" s="12" t="s">
        <v>15</v>
      </c>
      <c r="B248" s="7">
        <v>4821</v>
      </c>
      <c r="C248" s="25" t="s">
        <v>16</v>
      </c>
      <c r="D248" s="2">
        <v>11222011</v>
      </c>
      <c r="E248" s="2" t="s">
        <v>11</v>
      </c>
      <c r="F248" t="s">
        <v>418</v>
      </c>
      <c r="G248">
        <v>173</v>
      </c>
    </row>
    <row r="249" spans="1:7" x14ac:dyDescent="0.3">
      <c r="A249" s="12" t="s">
        <v>15</v>
      </c>
      <c r="B249" s="7">
        <v>4821</v>
      </c>
      <c r="C249" s="25" t="s">
        <v>16</v>
      </c>
      <c r="D249" s="2">
        <v>11222015</v>
      </c>
      <c r="E249" s="2" t="s">
        <v>12</v>
      </c>
      <c r="F249" t="s">
        <v>418</v>
      </c>
      <c r="G249">
        <v>173</v>
      </c>
    </row>
    <row r="250" spans="1:7" x14ac:dyDescent="0.3">
      <c r="A250" s="13" t="s">
        <v>67</v>
      </c>
      <c r="B250" s="6">
        <v>3920</v>
      </c>
      <c r="C250" s="26" t="s">
        <v>68</v>
      </c>
      <c r="D250" s="3">
        <v>11051013</v>
      </c>
      <c r="E250" s="3" t="s">
        <v>7</v>
      </c>
      <c r="F250" t="s">
        <v>417</v>
      </c>
      <c r="G250">
        <v>219</v>
      </c>
    </row>
    <row r="251" spans="1:7" x14ac:dyDescent="0.3">
      <c r="A251" s="13" t="s">
        <v>67</v>
      </c>
      <c r="B251" s="6">
        <v>3920</v>
      </c>
      <c r="C251" s="26" t="s">
        <v>68</v>
      </c>
      <c r="D251" s="3">
        <v>11051017</v>
      </c>
      <c r="E251" s="3" t="s">
        <v>8</v>
      </c>
      <c r="F251" t="s">
        <v>417</v>
      </c>
      <c r="G251">
        <v>219</v>
      </c>
    </row>
    <row r="252" spans="1:7" x14ac:dyDescent="0.3">
      <c r="A252" s="13" t="s">
        <v>67</v>
      </c>
      <c r="B252" s="6">
        <v>3920</v>
      </c>
      <c r="C252" s="26" t="s">
        <v>68</v>
      </c>
      <c r="D252" s="3">
        <v>11052013</v>
      </c>
      <c r="E252" s="3" t="s">
        <v>413</v>
      </c>
      <c r="F252" t="s">
        <v>417</v>
      </c>
      <c r="G252">
        <v>219</v>
      </c>
    </row>
    <row r="253" spans="1:7" x14ac:dyDescent="0.3">
      <c r="A253" s="13" t="s">
        <v>67</v>
      </c>
      <c r="B253" s="6">
        <v>3920</v>
      </c>
      <c r="C253" s="26" t="s">
        <v>68</v>
      </c>
      <c r="D253" s="3">
        <v>11052017</v>
      </c>
      <c r="E253" s="3" t="s">
        <v>414</v>
      </c>
      <c r="F253" t="s">
        <v>417</v>
      </c>
      <c r="G253">
        <v>219</v>
      </c>
    </row>
    <row r="254" spans="1:7" x14ac:dyDescent="0.3">
      <c r="A254" s="13" t="s">
        <v>67</v>
      </c>
      <c r="B254" s="6">
        <v>3920</v>
      </c>
      <c r="C254" s="26" t="s">
        <v>68</v>
      </c>
      <c r="D254" s="3">
        <v>11051011</v>
      </c>
      <c r="E254" s="3" t="s">
        <v>9</v>
      </c>
      <c r="F254" t="s">
        <v>417</v>
      </c>
      <c r="G254">
        <v>219</v>
      </c>
    </row>
    <row r="255" spans="1:7" x14ac:dyDescent="0.3">
      <c r="A255" s="13" t="s">
        <v>67</v>
      </c>
      <c r="B255" s="6">
        <v>3920</v>
      </c>
      <c r="C255" s="26" t="s">
        <v>68</v>
      </c>
      <c r="D255" s="3">
        <v>11051015</v>
      </c>
      <c r="E255" s="3" t="s">
        <v>10</v>
      </c>
      <c r="F255" t="s">
        <v>417</v>
      </c>
      <c r="G255">
        <v>219</v>
      </c>
    </row>
    <row r="256" spans="1:7" x14ac:dyDescent="0.3">
      <c r="A256" s="13" t="s">
        <v>67</v>
      </c>
      <c r="B256" s="6">
        <v>3920</v>
      </c>
      <c r="C256" s="26" t="s">
        <v>68</v>
      </c>
      <c r="D256" s="3">
        <v>11052011</v>
      </c>
      <c r="E256" s="3" t="s">
        <v>11</v>
      </c>
      <c r="F256" t="s">
        <v>417</v>
      </c>
      <c r="G256">
        <v>219</v>
      </c>
    </row>
    <row r="257" spans="1:7" x14ac:dyDescent="0.3">
      <c r="A257" s="13" t="s">
        <v>67</v>
      </c>
      <c r="B257" s="6">
        <v>3920</v>
      </c>
      <c r="C257" s="26" t="s">
        <v>68</v>
      </c>
      <c r="D257" s="3">
        <v>11052015</v>
      </c>
      <c r="E257" s="3" t="s">
        <v>12</v>
      </c>
      <c r="F257" t="s">
        <v>417</v>
      </c>
      <c r="G257">
        <v>219</v>
      </c>
    </row>
    <row r="258" spans="1:7" x14ac:dyDescent="0.3">
      <c r="A258" s="12" t="s">
        <v>69</v>
      </c>
      <c r="B258" s="7">
        <v>3920</v>
      </c>
      <c r="C258" s="25" t="s">
        <v>43</v>
      </c>
      <c r="D258" s="2">
        <v>11191013</v>
      </c>
      <c r="E258" s="2" t="s">
        <v>7</v>
      </c>
      <c r="F258" t="s">
        <v>417</v>
      </c>
      <c r="G258">
        <v>219</v>
      </c>
    </row>
    <row r="259" spans="1:7" x14ac:dyDescent="0.3">
      <c r="A259" s="12" t="s">
        <v>69</v>
      </c>
      <c r="B259" s="7">
        <v>3920</v>
      </c>
      <c r="C259" s="25" t="s">
        <v>43</v>
      </c>
      <c r="D259" s="2">
        <v>11191017</v>
      </c>
      <c r="E259" s="2" t="s">
        <v>8</v>
      </c>
      <c r="F259" t="s">
        <v>417</v>
      </c>
      <c r="G259">
        <v>219</v>
      </c>
    </row>
    <row r="260" spans="1:7" x14ac:dyDescent="0.3">
      <c r="A260" s="12" t="s">
        <v>69</v>
      </c>
      <c r="B260" s="7">
        <v>3920</v>
      </c>
      <c r="C260" s="25" t="s">
        <v>43</v>
      </c>
      <c r="D260" s="2">
        <v>11192013</v>
      </c>
      <c r="E260" s="2" t="s">
        <v>413</v>
      </c>
      <c r="F260" t="s">
        <v>417</v>
      </c>
      <c r="G260">
        <v>219</v>
      </c>
    </row>
    <row r="261" spans="1:7" x14ac:dyDescent="0.3">
      <c r="A261" s="12" t="s">
        <v>69</v>
      </c>
      <c r="B261" s="7">
        <v>3920</v>
      </c>
      <c r="C261" s="25" t="s">
        <v>43</v>
      </c>
      <c r="D261" s="2">
        <v>11192017</v>
      </c>
      <c r="E261" s="2" t="s">
        <v>414</v>
      </c>
      <c r="F261" t="s">
        <v>417</v>
      </c>
      <c r="G261">
        <v>219</v>
      </c>
    </row>
    <row r="262" spans="1:7" x14ac:dyDescent="0.3">
      <c r="A262" s="12" t="s">
        <v>69</v>
      </c>
      <c r="B262" s="7">
        <v>3920</v>
      </c>
      <c r="C262" s="25" t="s">
        <v>43</v>
      </c>
      <c r="D262" s="2">
        <v>11191011</v>
      </c>
      <c r="E262" s="2" t="s">
        <v>9</v>
      </c>
      <c r="F262" t="s">
        <v>417</v>
      </c>
      <c r="G262">
        <v>219</v>
      </c>
    </row>
    <row r="263" spans="1:7" x14ac:dyDescent="0.3">
      <c r="A263" s="12" t="s">
        <v>69</v>
      </c>
      <c r="B263" s="7">
        <v>3920</v>
      </c>
      <c r="C263" s="25" t="s">
        <v>43</v>
      </c>
      <c r="D263" s="2">
        <v>11191015</v>
      </c>
      <c r="E263" s="2" t="s">
        <v>10</v>
      </c>
      <c r="F263" t="s">
        <v>417</v>
      </c>
      <c r="G263">
        <v>219</v>
      </c>
    </row>
    <row r="264" spans="1:7" x14ac:dyDescent="0.3">
      <c r="A264" s="12" t="s">
        <v>69</v>
      </c>
      <c r="B264" s="7">
        <v>3920</v>
      </c>
      <c r="C264" s="25" t="s">
        <v>43</v>
      </c>
      <c r="D264" s="2">
        <v>11192011</v>
      </c>
      <c r="E264" s="2" t="s">
        <v>11</v>
      </c>
      <c r="F264" t="s">
        <v>417</v>
      </c>
      <c r="G264">
        <v>219</v>
      </c>
    </row>
    <row r="265" spans="1:7" x14ac:dyDescent="0.3">
      <c r="A265" s="12" t="s">
        <v>69</v>
      </c>
      <c r="B265" s="7">
        <v>3920</v>
      </c>
      <c r="C265" s="25" t="s">
        <v>43</v>
      </c>
      <c r="D265" s="2">
        <v>11192015</v>
      </c>
      <c r="E265" s="2" t="s">
        <v>12</v>
      </c>
      <c r="F265" t="s">
        <v>417</v>
      </c>
      <c r="G265">
        <v>219</v>
      </c>
    </row>
    <row r="266" spans="1:7" x14ac:dyDescent="0.3">
      <c r="A266" s="13" t="s">
        <v>70</v>
      </c>
      <c r="B266" s="6">
        <v>7607</v>
      </c>
      <c r="C266" s="26" t="s">
        <v>71</v>
      </c>
      <c r="D266" s="3">
        <v>11411413</v>
      </c>
      <c r="E266" s="3" t="s">
        <v>7</v>
      </c>
      <c r="F266" t="s">
        <v>420</v>
      </c>
      <c r="G266">
        <v>186</v>
      </c>
    </row>
    <row r="267" spans="1:7" x14ac:dyDescent="0.3">
      <c r="A267" s="13" t="s">
        <v>70</v>
      </c>
      <c r="B267" s="6">
        <v>7607</v>
      </c>
      <c r="C267" s="26" t="s">
        <v>71</v>
      </c>
      <c r="D267" s="3">
        <v>11411417</v>
      </c>
      <c r="E267" s="3" t="s">
        <v>8</v>
      </c>
      <c r="F267" t="s">
        <v>420</v>
      </c>
      <c r="G267">
        <v>186</v>
      </c>
    </row>
    <row r="268" spans="1:7" x14ac:dyDescent="0.3">
      <c r="A268" s="13" t="s">
        <v>70</v>
      </c>
      <c r="B268" s="6">
        <v>7607</v>
      </c>
      <c r="C268" s="26" t="s">
        <v>71</v>
      </c>
      <c r="D268" s="3">
        <v>11412013</v>
      </c>
      <c r="E268" s="3" t="s">
        <v>413</v>
      </c>
      <c r="F268" t="s">
        <v>420</v>
      </c>
      <c r="G268">
        <v>186</v>
      </c>
    </row>
    <row r="269" spans="1:7" x14ac:dyDescent="0.3">
      <c r="A269" s="13" t="s">
        <v>70</v>
      </c>
      <c r="B269" s="6">
        <v>7607</v>
      </c>
      <c r="C269" s="26" t="s">
        <v>71</v>
      </c>
      <c r="D269" s="3">
        <v>11412017</v>
      </c>
      <c r="E269" s="3" t="s">
        <v>414</v>
      </c>
      <c r="F269" t="s">
        <v>420</v>
      </c>
      <c r="G269">
        <v>186</v>
      </c>
    </row>
    <row r="270" spans="1:7" x14ac:dyDescent="0.3">
      <c r="A270" s="13" t="s">
        <v>70</v>
      </c>
      <c r="B270" s="6">
        <v>7607</v>
      </c>
      <c r="C270" s="26" t="s">
        <v>71</v>
      </c>
      <c r="D270" s="3">
        <v>11411411</v>
      </c>
      <c r="E270" s="3" t="s">
        <v>9</v>
      </c>
      <c r="F270" t="s">
        <v>420</v>
      </c>
      <c r="G270">
        <v>186</v>
      </c>
    </row>
    <row r="271" spans="1:7" x14ac:dyDescent="0.3">
      <c r="A271" s="13" t="s">
        <v>70</v>
      </c>
      <c r="B271" s="6">
        <v>7607</v>
      </c>
      <c r="C271" s="26" t="s">
        <v>71</v>
      </c>
      <c r="D271" s="3">
        <v>11411415</v>
      </c>
      <c r="E271" s="3" t="s">
        <v>10</v>
      </c>
      <c r="F271" t="s">
        <v>420</v>
      </c>
      <c r="G271">
        <v>186</v>
      </c>
    </row>
    <row r="272" spans="1:7" x14ac:dyDescent="0.3">
      <c r="A272" s="13" t="s">
        <v>70</v>
      </c>
      <c r="B272" s="6">
        <v>7607</v>
      </c>
      <c r="C272" s="26" t="s">
        <v>71</v>
      </c>
      <c r="D272" s="3">
        <v>11412011</v>
      </c>
      <c r="E272" s="3" t="s">
        <v>11</v>
      </c>
      <c r="F272" t="s">
        <v>420</v>
      </c>
      <c r="G272">
        <v>186</v>
      </c>
    </row>
    <row r="273" spans="1:7" x14ac:dyDescent="0.3">
      <c r="A273" s="13" t="s">
        <v>70</v>
      </c>
      <c r="B273" s="6">
        <v>7607</v>
      </c>
      <c r="C273" s="26" t="s">
        <v>71</v>
      </c>
      <c r="D273" s="3">
        <v>11412015</v>
      </c>
      <c r="E273" s="3" t="s">
        <v>12</v>
      </c>
      <c r="F273" t="s">
        <v>420</v>
      </c>
      <c r="G273">
        <v>186</v>
      </c>
    </row>
    <row r="274" spans="1:7" x14ac:dyDescent="0.3">
      <c r="A274" s="12" t="s">
        <v>72</v>
      </c>
      <c r="B274" s="7">
        <v>3923</v>
      </c>
      <c r="C274" s="25" t="s">
        <v>73</v>
      </c>
      <c r="D274" s="2">
        <v>11011013</v>
      </c>
      <c r="E274" s="2" t="s">
        <v>7</v>
      </c>
      <c r="F274" t="s">
        <v>417</v>
      </c>
      <c r="G274">
        <v>219</v>
      </c>
    </row>
    <row r="275" spans="1:7" x14ac:dyDescent="0.3">
      <c r="A275" s="12" t="s">
        <v>72</v>
      </c>
      <c r="B275" s="7">
        <v>3923</v>
      </c>
      <c r="C275" s="25" t="s">
        <v>73</v>
      </c>
      <c r="D275" s="2">
        <v>11011017</v>
      </c>
      <c r="E275" s="2" t="s">
        <v>8</v>
      </c>
      <c r="F275" t="s">
        <v>417</v>
      </c>
      <c r="G275">
        <v>219</v>
      </c>
    </row>
    <row r="276" spans="1:7" x14ac:dyDescent="0.3">
      <c r="A276" s="12" t="s">
        <v>72</v>
      </c>
      <c r="B276" s="7">
        <v>3923</v>
      </c>
      <c r="C276" s="25" t="s">
        <v>73</v>
      </c>
      <c r="D276" s="2">
        <v>11012013</v>
      </c>
      <c r="E276" s="2" t="s">
        <v>413</v>
      </c>
      <c r="F276" t="s">
        <v>417</v>
      </c>
      <c r="G276">
        <v>219</v>
      </c>
    </row>
    <row r="277" spans="1:7" x14ac:dyDescent="0.3">
      <c r="A277" s="12" t="s">
        <v>72</v>
      </c>
      <c r="B277" s="7">
        <v>3923</v>
      </c>
      <c r="C277" s="25" t="s">
        <v>73</v>
      </c>
      <c r="D277" s="2">
        <v>11012017</v>
      </c>
      <c r="E277" s="2" t="s">
        <v>414</v>
      </c>
      <c r="F277" t="s">
        <v>417</v>
      </c>
      <c r="G277">
        <v>219</v>
      </c>
    </row>
    <row r="278" spans="1:7" x14ac:dyDescent="0.3">
      <c r="A278" s="12" t="s">
        <v>72</v>
      </c>
      <c r="B278" s="7">
        <v>3923</v>
      </c>
      <c r="C278" s="25" t="s">
        <v>73</v>
      </c>
      <c r="D278" s="2">
        <v>11011011</v>
      </c>
      <c r="E278" s="2" t="s">
        <v>9</v>
      </c>
      <c r="F278" t="s">
        <v>417</v>
      </c>
      <c r="G278">
        <v>219</v>
      </c>
    </row>
    <row r="279" spans="1:7" x14ac:dyDescent="0.3">
      <c r="A279" s="12" t="s">
        <v>72</v>
      </c>
      <c r="B279" s="7">
        <v>3923</v>
      </c>
      <c r="C279" s="25" t="s">
        <v>73</v>
      </c>
      <c r="D279" s="2">
        <v>11011015</v>
      </c>
      <c r="E279" s="2" t="s">
        <v>10</v>
      </c>
      <c r="F279" t="s">
        <v>417</v>
      </c>
      <c r="G279">
        <v>219</v>
      </c>
    </row>
    <row r="280" spans="1:7" x14ac:dyDescent="0.3">
      <c r="A280" s="12" t="s">
        <v>72</v>
      </c>
      <c r="B280" s="7">
        <v>3923</v>
      </c>
      <c r="C280" s="25" t="s">
        <v>73</v>
      </c>
      <c r="D280" s="2">
        <v>11012011</v>
      </c>
      <c r="E280" s="2" t="s">
        <v>11</v>
      </c>
      <c r="F280" t="s">
        <v>417</v>
      </c>
      <c r="G280">
        <v>219</v>
      </c>
    </row>
    <row r="281" spans="1:7" x14ac:dyDescent="0.3">
      <c r="A281" s="12" t="s">
        <v>72</v>
      </c>
      <c r="B281" s="7">
        <v>3923</v>
      </c>
      <c r="C281" s="25" t="s">
        <v>73</v>
      </c>
      <c r="D281" s="2">
        <v>11012015</v>
      </c>
      <c r="E281" s="2" t="s">
        <v>12</v>
      </c>
      <c r="F281" t="s">
        <v>417</v>
      </c>
      <c r="G281">
        <v>219</v>
      </c>
    </row>
    <row r="282" spans="1:7" x14ac:dyDescent="0.3">
      <c r="A282" s="13" t="s">
        <v>74</v>
      </c>
      <c r="B282" s="6">
        <v>3923</v>
      </c>
      <c r="C282" s="26" t="s">
        <v>32</v>
      </c>
      <c r="D282" s="3">
        <v>11041013</v>
      </c>
      <c r="E282" s="3" t="s">
        <v>7</v>
      </c>
      <c r="F282" t="s">
        <v>417</v>
      </c>
      <c r="G282">
        <v>219</v>
      </c>
    </row>
    <row r="283" spans="1:7" x14ac:dyDescent="0.3">
      <c r="A283" s="13" t="s">
        <v>74</v>
      </c>
      <c r="B283" s="6">
        <v>3923</v>
      </c>
      <c r="C283" s="26" t="s">
        <v>32</v>
      </c>
      <c r="D283" s="3">
        <v>11041017</v>
      </c>
      <c r="E283" s="3" t="s">
        <v>8</v>
      </c>
      <c r="F283" t="s">
        <v>417</v>
      </c>
      <c r="G283">
        <v>219</v>
      </c>
    </row>
    <row r="284" spans="1:7" x14ac:dyDescent="0.3">
      <c r="A284" s="13" t="s">
        <v>74</v>
      </c>
      <c r="B284" s="6">
        <v>3923</v>
      </c>
      <c r="C284" s="26" t="s">
        <v>32</v>
      </c>
      <c r="D284" s="3">
        <v>11042013</v>
      </c>
      <c r="E284" s="3" t="s">
        <v>413</v>
      </c>
      <c r="F284" t="s">
        <v>417</v>
      </c>
      <c r="G284">
        <v>219</v>
      </c>
    </row>
    <row r="285" spans="1:7" x14ac:dyDescent="0.3">
      <c r="A285" s="13" t="s">
        <v>74</v>
      </c>
      <c r="B285" s="6">
        <v>3923</v>
      </c>
      <c r="C285" s="26" t="s">
        <v>32</v>
      </c>
      <c r="D285" s="3">
        <v>11042017</v>
      </c>
      <c r="E285" s="3" t="s">
        <v>414</v>
      </c>
      <c r="F285" t="s">
        <v>417</v>
      </c>
      <c r="G285">
        <v>219</v>
      </c>
    </row>
    <row r="286" spans="1:7" x14ac:dyDescent="0.3">
      <c r="A286" s="13" t="s">
        <v>74</v>
      </c>
      <c r="B286" s="6">
        <v>3923</v>
      </c>
      <c r="C286" s="26" t="s">
        <v>32</v>
      </c>
      <c r="D286" s="3">
        <v>11041011</v>
      </c>
      <c r="E286" s="3" t="s">
        <v>9</v>
      </c>
      <c r="F286" t="s">
        <v>417</v>
      </c>
      <c r="G286">
        <v>219</v>
      </c>
    </row>
    <row r="287" spans="1:7" x14ac:dyDescent="0.3">
      <c r="A287" s="13" t="s">
        <v>74</v>
      </c>
      <c r="B287" s="6">
        <v>3923</v>
      </c>
      <c r="C287" s="26" t="s">
        <v>32</v>
      </c>
      <c r="D287" s="3">
        <v>11041015</v>
      </c>
      <c r="E287" s="3" t="s">
        <v>10</v>
      </c>
      <c r="F287" t="s">
        <v>417</v>
      </c>
      <c r="G287">
        <v>219</v>
      </c>
    </row>
    <row r="288" spans="1:7" x14ac:dyDescent="0.3">
      <c r="A288" s="13" t="s">
        <v>74</v>
      </c>
      <c r="B288" s="6">
        <v>3923</v>
      </c>
      <c r="C288" s="26" t="s">
        <v>32</v>
      </c>
      <c r="D288" s="3">
        <v>11042011</v>
      </c>
      <c r="E288" s="3" t="s">
        <v>11</v>
      </c>
      <c r="F288" t="s">
        <v>417</v>
      </c>
      <c r="G288">
        <v>219</v>
      </c>
    </row>
    <row r="289" spans="1:7" x14ac:dyDescent="0.3">
      <c r="A289" s="13" t="s">
        <v>74</v>
      </c>
      <c r="B289" s="6">
        <v>3923</v>
      </c>
      <c r="C289" s="26" t="s">
        <v>32</v>
      </c>
      <c r="D289" s="3">
        <v>11042015</v>
      </c>
      <c r="E289" s="3" t="s">
        <v>12</v>
      </c>
      <c r="F289" t="s">
        <v>417</v>
      </c>
      <c r="G289">
        <v>219</v>
      </c>
    </row>
    <row r="290" spans="1:7" x14ac:dyDescent="0.3">
      <c r="A290" s="12" t="s">
        <v>75</v>
      </c>
      <c r="B290" s="7">
        <v>3923</v>
      </c>
      <c r="C290" s="25" t="s">
        <v>76</v>
      </c>
      <c r="D290" s="2">
        <v>11051013</v>
      </c>
      <c r="E290" s="2" t="s">
        <v>7</v>
      </c>
      <c r="F290" t="s">
        <v>417</v>
      </c>
      <c r="G290">
        <v>219</v>
      </c>
    </row>
    <row r="291" spans="1:7" x14ac:dyDescent="0.3">
      <c r="A291" s="12" t="s">
        <v>75</v>
      </c>
      <c r="B291" s="7">
        <v>3923</v>
      </c>
      <c r="C291" s="25" t="s">
        <v>76</v>
      </c>
      <c r="D291" s="2">
        <v>11051017</v>
      </c>
      <c r="E291" s="2" t="s">
        <v>8</v>
      </c>
      <c r="F291" t="s">
        <v>417</v>
      </c>
      <c r="G291">
        <v>219</v>
      </c>
    </row>
    <row r="292" spans="1:7" x14ac:dyDescent="0.3">
      <c r="A292" s="12" t="s">
        <v>75</v>
      </c>
      <c r="B292" s="7">
        <v>3923</v>
      </c>
      <c r="C292" s="25" t="s">
        <v>76</v>
      </c>
      <c r="D292" s="2">
        <v>11052013</v>
      </c>
      <c r="E292" s="2" t="s">
        <v>413</v>
      </c>
      <c r="F292" t="s">
        <v>417</v>
      </c>
      <c r="G292">
        <v>219</v>
      </c>
    </row>
    <row r="293" spans="1:7" x14ac:dyDescent="0.3">
      <c r="A293" s="12" t="s">
        <v>75</v>
      </c>
      <c r="B293" s="7">
        <v>3923</v>
      </c>
      <c r="C293" s="25" t="s">
        <v>76</v>
      </c>
      <c r="D293" s="2">
        <v>11052017</v>
      </c>
      <c r="E293" s="2" t="s">
        <v>414</v>
      </c>
      <c r="F293" t="s">
        <v>417</v>
      </c>
      <c r="G293">
        <v>219</v>
      </c>
    </row>
    <row r="294" spans="1:7" x14ac:dyDescent="0.3">
      <c r="A294" s="12" t="s">
        <v>75</v>
      </c>
      <c r="B294" s="7">
        <v>3923</v>
      </c>
      <c r="C294" s="25" t="s">
        <v>76</v>
      </c>
      <c r="D294" s="2">
        <v>11051011</v>
      </c>
      <c r="E294" s="2" t="s">
        <v>9</v>
      </c>
      <c r="F294" t="s">
        <v>417</v>
      </c>
      <c r="G294">
        <v>219</v>
      </c>
    </row>
    <row r="295" spans="1:7" x14ac:dyDescent="0.3">
      <c r="A295" s="12" t="s">
        <v>75</v>
      </c>
      <c r="B295" s="7">
        <v>3923</v>
      </c>
      <c r="C295" s="25" t="s">
        <v>76</v>
      </c>
      <c r="D295" s="2">
        <v>11051015</v>
      </c>
      <c r="E295" s="2" t="s">
        <v>10</v>
      </c>
      <c r="F295" t="s">
        <v>417</v>
      </c>
      <c r="G295">
        <v>219</v>
      </c>
    </row>
    <row r="296" spans="1:7" x14ac:dyDescent="0.3">
      <c r="A296" s="12" t="s">
        <v>75</v>
      </c>
      <c r="B296" s="7">
        <v>3923</v>
      </c>
      <c r="C296" s="25" t="s">
        <v>76</v>
      </c>
      <c r="D296" s="2">
        <v>11052011</v>
      </c>
      <c r="E296" s="2" t="s">
        <v>11</v>
      </c>
      <c r="F296" t="s">
        <v>417</v>
      </c>
      <c r="G296">
        <v>219</v>
      </c>
    </row>
    <row r="297" spans="1:7" x14ac:dyDescent="0.3">
      <c r="A297" s="12" t="s">
        <v>75</v>
      </c>
      <c r="B297" s="7">
        <v>3923</v>
      </c>
      <c r="C297" s="25" t="s">
        <v>76</v>
      </c>
      <c r="D297" s="2">
        <v>11052015</v>
      </c>
      <c r="E297" s="2" t="s">
        <v>12</v>
      </c>
      <c r="F297" t="s">
        <v>417</v>
      </c>
      <c r="G297">
        <v>219</v>
      </c>
    </row>
    <row r="298" spans="1:7" x14ac:dyDescent="0.3">
      <c r="A298" s="13" t="s">
        <v>77</v>
      </c>
      <c r="B298" s="6">
        <v>3923</v>
      </c>
      <c r="C298" s="26" t="s">
        <v>22</v>
      </c>
      <c r="D298" s="3">
        <v>11051013</v>
      </c>
      <c r="E298" s="3" t="s">
        <v>7</v>
      </c>
      <c r="F298" t="s">
        <v>417</v>
      </c>
      <c r="G298">
        <v>219</v>
      </c>
    </row>
    <row r="299" spans="1:7" x14ac:dyDescent="0.3">
      <c r="A299" s="13" t="s">
        <v>77</v>
      </c>
      <c r="B299" s="6">
        <v>3923</v>
      </c>
      <c r="C299" s="26" t="s">
        <v>22</v>
      </c>
      <c r="D299" s="3">
        <v>11051017</v>
      </c>
      <c r="E299" s="3" t="s">
        <v>8</v>
      </c>
      <c r="F299" t="s">
        <v>417</v>
      </c>
      <c r="G299">
        <v>219</v>
      </c>
    </row>
    <row r="300" spans="1:7" x14ac:dyDescent="0.3">
      <c r="A300" s="13" t="s">
        <v>77</v>
      </c>
      <c r="B300" s="6">
        <v>3923</v>
      </c>
      <c r="C300" s="26" t="s">
        <v>22</v>
      </c>
      <c r="D300" s="3">
        <v>11052013</v>
      </c>
      <c r="E300" s="3" t="s">
        <v>413</v>
      </c>
      <c r="F300" t="s">
        <v>417</v>
      </c>
      <c r="G300">
        <v>219</v>
      </c>
    </row>
    <row r="301" spans="1:7" x14ac:dyDescent="0.3">
      <c r="A301" s="13" t="s">
        <v>77</v>
      </c>
      <c r="B301" s="6">
        <v>3923</v>
      </c>
      <c r="C301" s="26" t="s">
        <v>22</v>
      </c>
      <c r="D301" s="3">
        <v>11052017</v>
      </c>
      <c r="E301" s="3" t="s">
        <v>414</v>
      </c>
      <c r="F301" t="s">
        <v>417</v>
      </c>
      <c r="G301">
        <v>219</v>
      </c>
    </row>
    <row r="302" spans="1:7" x14ac:dyDescent="0.3">
      <c r="A302" s="13" t="s">
        <v>77</v>
      </c>
      <c r="B302" s="6">
        <v>3923</v>
      </c>
      <c r="C302" s="26" t="s">
        <v>22</v>
      </c>
      <c r="D302" s="3">
        <v>11051011</v>
      </c>
      <c r="E302" s="3" t="s">
        <v>9</v>
      </c>
      <c r="F302" t="s">
        <v>417</v>
      </c>
      <c r="G302">
        <v>219</v>
      </c>
    </row>
    <row r="303" spans="1:7" x14ac:dyDescent="0.3">
      <c r="A303" s="13" t="s">
        <v>77</v>
      </c>
      <c r="B303" s="6">
        <v>3923</v>
      </c>
      <c r="C303" s="26" t="s">
        <v>22</v>
      </c>
      <c r="D303" s="3">
        <v>11051015</v>
      </c>
      <c r="E303" s="3" t="s">
        <v>10</v>
      </c>
      <c r="F303" t="s">
        <v>417</v>
      </c>
      <c r="G303">
        <v>219</v>
      </c>
    </row>
    <row r="304" spans="1:7" x14ac:dyDescent="0.3">
      <c r="A304" s="13" t="s">
        <v>77</v>
      </c>
      <c r="B304" s="6">
        <v>3923</v>
      </c>
      <c r="C304" s="26" t="s">
        <v>22</v>
      </c>
      <c r="D304" s="3">
        <v>11052011</v>
      </c>
      <c r="E304" s="3" t="s">
        <v>11</v>
      </c>
      <c r="F304" t="s">
        <v>417</v>
      </c>
      <c r="G304">
        <v>219</v>
      </c>
    </row>
    <row r="305" spans="1:7" x14ac:dyDescent="0.3">
      <c r="A305" s="13" t="s">
        <v>77</v>
      </c>
      <c r="B305" s="6">
        <v>3923</v>
      </c>
      <c r="C305" s="26" t="s">
        <v>22</v>
      </c>
      <c r="D305" s="3">
        <v>11052015</v>
      </c>
      <c r="E305" s="3" t="s">
        <v>12</v>
      </c>
      <c r="F305" t="s">
        <v>417</v>
      </c>
      <c r="G305">
        <v>219</v>
      </c>
    </row>
    <row r="306" spans="1:7" x14ac:dyDescent="0.3">
      <c r="A306" s="12" t="s">
        <v>78</v>
      </c>
      <c r="B306" s="7">
        <v>3923</v>
      </c>
      <c r="C306" s="25" t="s">
        <v>55</v>
      </c>
      <c r="D306" s="2">
        <v>11011013</v>
      </c>
      <c r="E306" s="2" t="s">
        <v>7</v>
      </c>
      <c r="F306" t="s">
        <v>417</v>
      </c>
      <c r="G306">
        <v>219</v>
      </c>
    </row>
    <row r="307" spans="1:7" x14ac:dyDescent="0.3">
      <c r="A307" s="12" t="s">
        <v>78</v>
      </c>
      <c r="B307" s="7">
        <v>3923</v>
      </c>
      <c r="C307" s="25" t="s">
        <v>55</v>
      </c>
      <c r="D307" s="2">
        <v>11011017</v>
      </c>
      <c r="E307" s="2" t="s">
        <v>8</v>
      </c>
      <c r="F307" t="s">
        <v>417</v>
      </c>
      <c r="G307">
        <v>219</v>
      </c>
    </row>
    <row r="308" spans="1:7" x14ac:dyDescent="0.3">
      <c r="A308" s="12" t="s">
        <v>78</v>
      </c>
      <c r="B308" s="7">
        <v>3923</v>
      </c>
      <c r="C308" s="25" t="s">
        <v>55</v>
      </c>
      <c r="D308" s="2">
        <v>11012013</v>
      </c>
      <c r="E308" s="2" t="s">
        <v>413</v>
      </c>
      <c r="F308" t="s">
        <v>417</v>
      </c>
      <c r="G308">
        <v>219</v>
      </c>
    </row>
    <row r="309" spans="1:7" x14ac:dyDescent="0.3">
      <c r="A309" s="12" t="s">
        <v>78</v>
      </c>
      <c r="B309" s="7">
        <v>3923</v>
      </c>
      <c r="C309" s="25" t="s">
        <v>55</v>
      </c>
      <c r="D309" s="2">
        <v>11012017</v>
      </c>
      <c r="E309" s="2" t="s">
        <v>414</v>
      </c>
      <c r="F309" t="s">
        <v>417</v>
      </c>
      <c r="G309">
        <v>219</v>
      </c>
    </row>
    <row r="310" spans="1:7" x14ac:dyDescent="0.3">
      <c r="A310" s="12" t="s">
        <v>78</v>
      </c>
      <c r="B310" s="7">
        <v>3923</v>
      </c>
      <c r="C310" s="25" t="s">
        <v>55</v>
      </c>
      <c r="D310" s="2">
        <v>11011011</v>
      </c>
      <c r="E310" s="2" t="s">
        <v>9</v>
      </c>
      <c r="F310" t="s">
        <v>417</v>
      </c>
      <c r="G310">
        <v>219</v>
      </c>
    </row>
    <row r="311" spans="1:7" x14ac:dyDescent="0.3">
      <c r="A311" s="12" t="s">
        <v>78</v>
      </c>
      <c r="B311" s="7">
        <v>3923</v>
      </c>
      <c r="C311" s="25" t="s">
        <v>55</v>
      </c>
      <c r="D311" s="2">
        <v>11011015</v>
      </c>
      <c r="E311" s="2" t="s">
        <v>10</v>
      </c>
      <c r="F311" t="s">
        <v>417</v>
      </c>
      <c r="G311">
        <v>219</v>
      </c>
    </row>
    <row r="312" spans="1:7" x14ac:dyDescent="0.3">
      <c r="A312" s="12" t="s">
        <v>78</v>
      </c>
      <c r="B312" s="7">
        <v>3923</v>
      </c>
      <c r="C312" s="25" t="s">
        <v>55</v>
      </c>
      <c r="D312" s="2">
        <v>11012011</v>
      </c>
      <c r="E312" s="2" t="s">
        <v>11</v>
      </c>
      <c r="F312" t="s">
        <v>417</v>
      </c>
      <c r="G312">
        <v>219</v>
      </c>
    </row>
    <row r="313" spans="1:7" x14ac:dyDescent="0.3">
      <c r="A313" s="12" t="s">
        <v>78</v>
      </c>
      <c r="B313" s="7">
        <v>3923</v>
      </c>
      <c r="C313" s="25" t="s">
        <v>55</v>
      </c>
      <c r="D313" s="2">
        <v>11012015</v>
      </c>
      <c r="E313" s="2" t="s">
        <v>12</v>
      </c>
      <c r="F313" t="s">
        <v>417</v>
      </c>
      <c r="G313">
        <v>219</v>
      </c>
    </row>
    <row r="314" spans="1:7" x14ac:dyDescent="0.3">
      <c r="A314" s="13" t="s">
        <v>79</v>
      </c>
      <c r="B314" s="6">
        <v>3923</v>
      </c>
      <c r="C314" s="26" t="s">
        <v>80</v>
      </c>
      <c r="D314" s="3">
        <v>11061013</v>
      </c>
      <c r="E314" s="3" t="s">
        <v>7</v>
      </c>
      <c r="F314" t="s">
        <v>417</v>
      </c>
      <c r="G314">
        <v>219</v>
      </c>
    </row>
    <row r="315" spans="1:7" x14ac:dyDescent="0.3">
      <c r="A315" s="13" t="s">
        <v>79</v>
      </c>
      <c r="B315" s="6">
        <v>3923</v>
      </c>
      <c r="C315" s="26" t="s">
        <v>80</v>
      </c>
      <c r="D315" s="3">
        <v>11061017</v>
      </c>
      <c r="E315" s="3" t="s">
        <v>8</v>
      </c>
      <c r="F315" t="s">
        <v>417</v>
      </c>
      <c r="G315">
        <v>219</v>
      </c>
    </row>
    <row r="316" spans="1:7" x14ac:dyDescent="0.3">
      <c r="A316" s="13" t="s">
        <v>79</v>
      </c>
      <c r="B316" s="6">
        <v>3923</v>
      </c>
      <c r="C316" s="26" t="s">
        <v>80</v>
      </c>
      <c r="D316" s="3">
        <v>11062013</v>
      </c>
      <c r="E316" s="3" t="s">
        <v>413</v>
      </c>
      <c r="F316" t="s">
        <v>417</v>
      </c>
      <c r="G316">
        <v>219</v>
      </c>
    </row>
    <row r="317" spans="1:7" x14ac:dyDescent="0.3">
      <c r="A317" s="13" t="s">
        <v>79</v>
      </c>
      <c r="B317" s="6">
        <v>3923</v>
      </c>
      <c r="C317" s="26" t="s">
        <v>80</v>
      </c>
      <c r="D317" s="3">
        <v>11062017</v>
      </c>
      <c r="E317" s="3" t="s">
        <v>414</v>
      </c>
      <c r="F317" t="s">
        <v>417</v>
      </c>
      <c r="G317">
        <v>219</v>
      </c>
    </row>
    <row r="318" spans="1:7" x14ac:dyDescent="0.3">
      <c r="A318" s="13" t="s">
        <v>79</v>
      </c>
      <c r="B318" s="6">
        <v>3923</v>
      </c>
      <c r="C318" s="26" t="s">
        <v>80</v>
      </c>
      <c r="D318" s="3">
        <v>11061011</v>
      </c>
      <c r="E318" s="3" t="s">
        <v>9</v>
      </c>
      <c r="F318" t="s">
        <v>417</v>
      </c>
      <c r="G318">
        <v>219</v>
      </c>
    </row>
    <row r="319" spans="1:7" x14ac:dyDescent="0.3">
      <c r="A319" s="13" t="s">
        <v>79</v>
      </c>
      <c r="B319" s="6">
        <v>3923</v>
      </c>
      <c r="C319" s="26" t="s">
        <v>80</v>
      </c>
      <c r="D319" s="3">
        <v>11061015</v>
      </c>
      <c r="E319" s="3" t="s">
        <v>10</v>
      </c>
      <c r="F319" t="s">
        <v>417</v>
      </c>
      <c r="G319">
        <v>219</v>
      </c>
    </row>
    <row r="320" spans="1:7" x14ac:dyDescent="0.3">
      <c r="A320" s="13" t="s">
        <v>79</v>
      </c>
      <c r="B320" s="6">
        <v>3923</v>
      </c>
      <c r="C320" s="26" t="s">
        <v>80</v>
      </c>
      <c r="D320" s="3">
        <v>11062011</v>
      </c>
      <c r="E320" s="3" t="s">
        <v>11</v>
      </c>
      <c r="F320" t="s">
        <v>417</v>
      </c>
      <c r="G320">
        <v>219</v>
      </c>
    </row>
    <row r="321" spans="1:7" x14ac:dyDescent="0.3">
      <c r="A321" s="13" t="s">
        <v>79</v>
      </c>
      <c r="B321" s="6">
        <v>3923</v>
      </c>
      <c r="C321" s="26" t="s">
        <v>80</v>
      </c>
      <c r="D321" s="3">
        <v>11062015</v>
      </c>
      <c r="E321" s="3" t="s">
        <v>12</v>
      </c>
      <c r="F321" t="s">
        <v>417</v>
      </c>
      <c r="G321">
        <v>219</v>
      </c>
    </row>
    <row r="322" spans="1:7" x14ac:dyDescent="0.3">
      <c r="A322" s="14" t="s">
        <v>81</v>
      </c>
      <c r="B322" s="9">
        <v>8309</v>
      </c>
      <c r="C322" s="27" t="s">
        <v>82</v>
      </c>
      <c r="D322" s="2">
        <v>11401403</v>
      </c>
      <c r="E322" s="2" t="s">
        <v>7</v>
      </c>
      <c r="F322" t="s">
        <v>420</v>
      </c>
      <c r="G322">
        <v>186</v>
      </c>
    </row>
    <row r="323" spans="1:7" x14ac:dyDescent="0.3">
      <c r="A323" s="14" t="s">
        <v>81</v>
      </c>
      <c r="B323" s="9">
        <v>8309</v>
      </c>
      <c r="C323" s="27" t="s">
        <v>82</v>
      </c>
      <c r="D323" s="2">
        <v>11401407</v>
      </c>
      <c r="E323" s="2" t="s">
        <v>8</v>
      </c>
      <c r="F323" t="s">
        <v>420</v>
      </c>
      <c r="G323">
        <v>186</v>
      </c>
    </row>
    <row r="324" spans="1:7" x14ac:dyDescent="0.3">
      <c r="A324" s="14" t="s">
        <v>81</v>
      </c>
      <c r="B324" s="9">
        <v>8309</v>
      </c>
      <c r="C324" s="27" t="s">
        <v>82</v>
      </c>
      <c r="D324" s="2">
        <v>11402013</v>
      </c>
      <c r="E324" s="2" t="s">
        <v>413</v>
      </c>
      <c r="F324" t="s">
        <v>420</v>
      </c>
      <c r="G324">
        <v>186</v>
      </c>
    </row>
    <row r="325" spans="1:7" x14ac:dyDescent="0.3">
      <c r="A325" s="14" t="s">
        <v>81</v>
      </c>
      <c r="B325" s="9">
        <v>8309</v>
      </c>
      <c r="C325" s="27" t="s">
        <v>82</v>
      </c>
      <c r="D325" s="2">
        <v>11402017</v>
      </c>
      <c r="E325" s="2" t="s">
        <v>414</v>
      </c>
      <c r="F325" t="s">
        <v>420</v>
      </c>
      <c r="G325">
        <v>186</v>
      </c>
    </row>
    <row r="326" spans="1:7" x14ac:dyDescent="0.3">
      <c r="A326" s="14" t="s">
        <v>81</v>
      </c>
      <c r="B326" s="9">
        <v>8309</v>
      </c>
      <c r="C326" s="27" t="s">
        <v>82</v>
      </c>
      <c r="D326" s="2">
        <v>11401401</v>
      </c>
      <c r="E326" s="2" t="s">
        <v>9</v>
      </c>
      <c r="F326" t="s">
        <v>420</v>
      </c>
      <c r="G326">
        <v>186</v>
      </c>
    </row>
    <row r="327" spans="1:7" x14ac:dyDescent="0.3">
      <c r="A327" s="14" t="s">
        <v>81</v>
      </c>
      <c r="B327" s="9">
        <v>8309</v>
      </c>
      <c r="C327" s="27" t="s">
        <v>82</v>
      </c>
      <c r="D327" s="2">
        <v>11401405</v>
      </c>
      <c r="E327" s="2" t="s">
        <v>10</v>
      </c>
      <c r="F327" t="s">
        <v>420</v>
      </c>
      <c r="G327">
        <v>186</v>
      </c>
    </row>
    <row r="328" spans="1:7" x14ac:dyDescent="0.3">
      <c r="A328" s="14" t="s">
        <v>81</v>
      </c>
      <c r="B328" s="9">
        <v>8309</v>
      </c>
      <c r="C328" s="27" t="s">
        <v>82</v>
      </c>
      <c r="D328" s="2">
        <v>11402011</v>
      </c>
      <c r="E328" s="2" t="s">
        <v>11</v>
      </c>
      <c r="F328" t="s">
        <v>420</v>
      </c>
      <c r="G328">
        <v>186</v>
      </c>
    </row>
    <row r="329" spans="1:7" x14ac:dyDescent="0.3">
      <c r="A329" s="14" t="s">
        <v>81</v>
      </c>
      <c r="B329" s="9">
        <v>8309</v>
      </c>
      <c r="C329" s="27" t="s">
        <v>82</v>
      </c>
      <c r="D329" s="2">
        <v>11402015</v>
      </c>
      <c r="E329" s="2" t="s">
        <v>12</v>
      </c>
      <c r="F329" t="s">
        <v>420</v>
      </c>
      <c r="G329">
        <v>186</v>
      </c>
    </row>
    <row r="330" spans="1:7" x14ac:dyDescent="0.3">
      <c r="A330" s="13" t="s">
        <v>107</v>
      </c>
      <c r="B330" s="6">
        <v>3923</v>
      </c>
      <c r="C330" s="26" t="s">
        <v>106</v>
      </c>
      <c r="D330" s="3">
        <v>11025013</v>
      </c>
      <c r="E330" s="3" t="s">
        <v>413</v>
      </c>
      <c r="F330" t="s">
        <v>417</v>
      </c>
      <c r="G330">
        <v>219</v>
      </c>
    </row>
    <row r="331" spans="1:7" x14ac:dyDescent="0.3">
      <c r="A331" s="13" t="s">
        <v>107</v>
      </c>
      <c r="B331" s="6">
        <v>3923</v>
      </c>
      <c r="C331" s="26" t="s">
        <v>106</v>
      </c>
      <c r="D331" s="3">
        <v>11025017</v>
      </c>
      <c r="E331" s="3" t="s">
        <v>414</v>
      </c>
      <c r="F331" t="s">
        <v>417</v>
      </c>
      <c r="G331">
        <v>219</v>
      </c>
    </row>
    <row r="332" spans="1:7" x14ac:dyDescent="0.3">
      <c r="A332" s="14" t="s">
        <v>108</v>
      </c>
      <c r="B332" s="9">
        <v>3923</v>
      </c>
      <c r="C332" s="27" t="s">
        <v>109</v>
      </c>
      <c r="D332" s="2">
        <v>11055013</v>
      </c>
      <c r="E332" s="2" t="s">
        <v>413</v>
      </c>
      <c r="F332" t="s">
        <v>417</v>
      </c>
      <c r="G332">
        <v>219</v>
      </c>
    </row>
    <row r="333" spans="1:7" x14ac:dyDescent="0.3">
      <c r="A333" s="14" t="s">
        <v>108</v>
      </c>
      <c r="B333" s="9">
        <v>3923</v>
      </c>
      <c r="C333" s="27" t="s">
        <v>109</v>
      </c>
      <c r="D333" s="2">
        <v>11055017</v>
      </c>
      <c r="E333" s="2" t="s">
        <v>414</v>
      </c>
      <c r="F333" t="s">
        <v>417</v>
      </c>
      <c r="G333">
        <v>219</v>
      </c>
    </row>
    <row r="334" spans="1:7" x14ac:dyDescent="0.3">
      <c r="A334" s="13" t="s">
        <v>111</v>
      </c>
      <c r="B334" s="6">
        <v>3923</v>
      </c>
      <c r="C334" s="26" t="s">
        <v>110</v>
      </c>
      <c r="D334" s="3">
        <v>11405013</v>
      </c>
      <c r="E334" s="3" t="s">
        <v>413</v>
      </c>
      <c r="F334" t="s">
        <v>420</v>
      </c>
      <c r="G334">
        <v>186</v>
      </c>
    </row>
    <row r="335" spans="1:7" x14ac:dyDescent="0.3">
      <c r="A335" s="28" t="s">
        <v>111</v>
      </c>
      <c r="B335" s="29">
        <v>3923</v>
      </c>
      <c r="C335" s="30" t="s">
        <v>110</v>
      </c>
      <c r="D335" s="3">
        <v>11405017</v>
      </c>
      <c r="E335" s="3" t="s">
        <v>414</v>
      </c>
      <c r="F335" t="s">
        <v>420</v>
      </c>
      <c r="G335">
        <v>186</v>
      </c>
    </row>
    <row r="336" spans="1:7" x14ac:dyDescent="0.3">
      <c r="A336" s="15"/>
      <c r="D336" s="5"/>
    </row>
    <row r="337" spans="1:5" x14ac:dyDescent="0.3">
      <c r="A337" s="15"/>
      <c r="D337" s="5"/>
    </row>
    <row r="339" spans="1:5" x14ac:dyDescent="0.3">
      <c r="A339" s="16" t="s">
        <v>101</v>
      </c>
    </row>
    <row r="340" spans="1:5" x14ac:dyDescent="0.3">
      <c r="A340" s="16" t="s">
        <v>397</v>
      </c>
    </row>
    <row r="341" spans="1:5" x14ac:dyDescent="0.3">
      <c r="A341" s="16" t="s">
        <v>396</v>
      </c>
    </row>
    <row r="342" spans="1:5" x14ac:dyDescent="0.3">
      <c r="A342" s="16" t="s">
        <v>102</v>
      </c>
    </row>
    <row r="345" spans="1:5" ht="36" customHeight="1" x14ac:dyDescent="0.3">
      <c r="A345" s="60" t="s">
        <v>205</v>
      </c>
      <c r="B345" s="61"/>
      <c r="C345" s="61"/>
      <c r="D345" s="61"/>
      <c r="E345" s="61"/>
    </row>
    <row r="346" spans="1:5" ht="18.600000000000001" customHeight="1" x14ac:dyDescent="0.3">
      <c r="A346" s="60" t="s">
        <v>202</v>
      </c>
      <c r="B346" s="61"/>
      <c r="C346" s="61"/>
      <c r="D346" s="61"/>
      <c r="E346" s="61"/>
    </row>
    <row r="347" spans="1:5" ht="34.799999999999997" customHeight="1" x14ac:dyDescent="0.3">
      <c r="A347" s="60" t="s">
        <v>203</v>
      </c>
      <c r="B347" s="61"/>
      <c r="C347" s="61"/>
      <c r="D347" s="61"/>
      <c r="E347" s="61"/>
    </row>
    <row r="348" spans="1:5" ht="36.6" customHeight="1" x14ac:dyDescent="0.3">
      <c r="A348" s="60" t="s">
        <v>204</v>
      </c>
      <c r="B348" s="61"/>
      <c r="C348" s="61"/>
      <c r="D348" s="61"/>
      <c r="E348" s="61"/>
    </row>
  </sheetData>
  <autoFilter ref="A1:G335"/>
  <mergeCells count="4">
    <mergeCell ref="A345:E345"/>
    <mergeCell ref="A346:E346"/>
    <mergeCell ref="A347:E347"/>
    <mergeCell ref="A348:E34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31"/>
  <sheetViews>
    <sheetView topLeftCell="B1" workbookViewId="0">
      <pane ySplit="1" topLeftCell="A2" activePane="bottomLeft" state="frozen"/>
      <selection pane="bottomLeft" activeCell="B10" sqref="B10"/>
    </sheetView>
  </sheetViews>
  <sheetFormatPr defaultRowHeight="14.4" x14ac:dyDescent="0.3"/>
  <cols>
    <col min="1" max="1" width="18.109375" bestFit="1" customWidth="1"/>
    <col min="4" max="4" width="8.88671875" style="24"/>
    <col min="8" max="8" width="43.44140625" bestFit="1" customWidth="1"/>
    <col min="9" max="9" width="76.44140625" bestFit="1" customWidth="1"/>
    <col min="10" max="10" width="18.21875" bestFit="1" customWidth="1"/>
  </cols>
  <sheetData>
    <row r="1" spans="1:10" ht="15.6" x14ac:dyDescent="0.3">
      <c r="A1" s="11" t="s">
        <v>0</v>
      </c>
      <c r="B1" s="8" t="s">
        <v>201</v>
      </c>
      <c r="C1" s="1" t="s">
        <v>196</v>
      </c>
      <c r="D1" s="1" t="s">
        <v>197</v>
      </c>
      <c r="E1" s="1" t="s">
        <v>198</v>
      </c>
      <c r="F1" s="1" t="s">
        <v>199</v>
      </c>
      <c r="G1" s="1" t="s">
        <v>200</v>
      </c>
      <c r="H1" s="1" t="s">
        <v>4</v>
      </c>
      <c r="I1" s="1" t="s">
        <v>4</v>
      </c>
      <c r="J1" s="1" t="s">
        <v>4</v>
      </c>
    </row>
    <row r="2" spans="1:10" hidden="1" x14ac:dyDescent="0.3">
      <c r="A2" t="s">
        <v>187</v>
      </c>
      <c r="B2" t="str">
        <f>CONCATENATE(C2,D2,E2,F2,G2)</f>
        <v>20111011</v>
      </c>
      <c r="C2">
        <v>20</v>
      </c>
      <c r="D2" s="22">
        <v>11</v>
      </c>
      <c r="E2" s="22">
        <v>10</v>
      </c>
      <c r="F2">
        <v>1</v>
      </c>
      <c r="G2">
        <v>1</v>
      </c>
      <c r="H2" t="s">
        <v>188</v>
      </c>
      <c r="I2" t="s">
        <v>60</v>
      </c>
      <c r="J2" t="s">
        <v>191</v>
      </c>
    </row>
    <row r="3" spans="1:10" hidden="1" x14ac:dyDescent="0.3">
      <c r="A3" t="s">
        <v>187</v>
      </c>
      <c r="B3" t="str">
        <f t="shared" ref="B3:B19" si="0">CONCATENATE(C3,D3,E3,F3,G3)</f>
        <v>20211011</v>
      </c>
      <c r="C3">
        <v>20</v>
      </c>
      <c r="D3" s="22">
        <v>21</v>
      </c>
      <c r="E3" s="22">
        <v>10</v>
      </c>
      <c r="F3">
        <v>1</v>
      </c>
      <c r="G3">
        <v>1</v>
      </c>
      <c r="H3" t="s">
        <v>189</v>
      </c>
      <c r="I3" t="s">
        <v>60</v>
      </c>
      <c r="J3" t="s">
        <v>191</v>
      </c>
    </row>
    <row r="4" spans="1:10" hidden="1" x14ac:dyDescent="0.3">
      <c r="A4" t="s">
        <v>187</v>
      </c>
      <c r="B4" t="str">
        <f t="shared" si="0"/>
        <v>20311011</v>
      </c>
      <c r="C4">
        <v>20</v>
      </c>
      <c r="D4" s="22">
        <v>31</v>
      </c>
      <c r="E4" s="22">
        <v>10</v>
      </c>
      <c r="F4">
        <v>1</v>
      </c>
      <c r="G4">
        <v>1</v>
      </c>
      <c r="H4" t="s">
        <v>190</v>
      </c>
      <c r="I4" t="s">
        <v>60</v>
      </c>
      <c r="J4" t="s">
        <v>191</v>
      </c>
    </row>
    <row r="5" spans="1:10" hidden="1" x14ac:dyDescent="0.3">
      <c r="A5" t="s">
        <v>187</v>
      </c>
      <c r="B5" t="str">
        <f t="shared" si="0"/>
        <v>20112011</v>
      </c>
      <c r="C5">
        <v>20</v>
      </c>
      <c r="D5" s="22">
        <v>11</v>
      </c>
      <c r="E5" s="22">
        <v>20</v>
      </c>
      <c r="F5">
        <v>1</v>
      </c>
      <c r="G5">
        <v>1</v>
      </c>
      <c r="H5" t="s">
        <v>188</v>
      </c>
      <c r="I5" t="s">
        <v>60</v>
      </c>
      <c r="J5" t="s">
        <v>192</v>
      </c>
    </row>
    <row r="6" spans="1:10" hidden="1" x14ac:dyDescent="0.3">
      <c r="A6" t="s">
        <v>187</v>
      </c>
      <c r="B6" t="str">
        <f t="shared" si="0"/>
        <v>20212011</v>
      </c>
      <c r="C6">
        <v>20</v>
      </c>
      <c r="D6" s="22">
        <v>21</v>
      </c>
      <c r="E6" s="22">
        <v>20</v>
      </c>
      <c r="F6">
        <v>1</v>
      </c>
      <c r="G6">
        <v>1</v>
      </c>
      <c r="H6" t="s">
        <v>189</v>
      </c>
      <c r="I6" t="s">
        <v>60</v>
      </c>
      <c r="J6" t="s">
        <v>192</v>
      </c>
    </row>
    <row r="7" spans="1:10" hidden="1" x14ac:dyDescent="0.3">
      <c r="A7" t="s">
        <v>187</v>
      </c>
      <c r="B7" t="str">
        <f t="shared" si="0"/>
        <v>20312011</v>
      </c>
      <c r="C7">
        <v>20</v>
      </c>
      <c r="D7" s="22">
        <v>31</v>
      </c>
      <c r="E7" s="22">
        <v>20</v>
      </c>
      <c r="F7">
        <v>1</v>
      </c>
      <c r="G7">
        <v>1</v>
      </c>
      <c r="H7" t="s">
        <v>190</v>
      </c>
      <c r="I7" t="s">
        <v>60</v>
      </c>
      <c r="J7" t="s">
        <v>192</v>
      </c>
    </row>
    <row r="8" spans="1:10" x14ac:dyDescent="0.3">
      <c r="A8" t="s">
        <v>187</v>
      </c>
      <c r="B8" t="str">
        <f t="shared" si="0"/>
        <v>20111015</v>
      </c>
      <c r="C8">
        <v>20</v>
      </c>
      <c r="D8" s="22">
        <v>11</v>
      </c>
      <c r="E8" s="22">
        <v>10</v>
      </c>
      <c r="F8">
        <v>1</v>
      </c>
      <c r="G8">
        <v>5</v>
      </c>
      <c r="H8" t="s">
        <v>188</v>
      </c>
      <c r="I8" t="s">
        <v>61</v>
      </c>
      <c r="J8" t="s">
        <v>191</v>
      </c>
    </row>
    <row r="9" spans="1:10" x14ac:dyDescent="0.3">
      <c r="A9" t="s">
        <v>187</v>
      </c>
      <c r="B9" t="str">
        <f t="shared" si="0"/>
        <v>20211015</v>
      </c>
      <c r="C9">
        <v>20</v>
      </c>
      <c r="D9" s="22">
        <v>21</v>
      </c>
      <c r="E9" s="22">
        <v>10</v>
      </c>
      <c r="F9">
        <v>1</v>
      </c>
      <c r="G9">
        <v>5</v>
      </c>
      <c r="H9" t="s">
        <v>189</v>
      </c>
      <c r="I9" t="s">
        <v>61</v>
      </c>
      <c r="J9" t="s">
        <v>191</v>
      </c>
    </row>
    <row r="10" spans="1:10" x14ac:dyDescent="0.3">
      <c r="A10" t="s">
        <v>187</v>
      </c>
      <c r="B10" t="str">
        <f t="shared" si="0"/>
        <v>20311015</v>
      </c>
      <c r="C10">
        <v>20</v>
      </c>
      <c r="D10" s="22">
        <v>31</v>
      </c>
      <c r="E10" s="22">
        <v>10</v>
      </c>
      <c r="F10">
        <v>1</v>
      </c>
      <c r="G10">
        <v>5</v>
      </c>
      <c r="H10" t="s">
        <v>190</v>
      </c>
      <c r="I10" t="s">
        <v>61</v>
      </c>
      <c r="J10" t="s">
        <v>191</v>
      </c>
    </row>
    <row r="11" spans="1:10" hidden="1" x14ac:dyDescent="0.3">
      <c r="A11" t="s">
        <v>187</v>
      </c>
      <c r="B11" t="str">
        <f t="shared" si="0"/>
        <v>20112015</v>
      </c>
      <c r="C11">
        <v>20</v>
      </c>
      <c r="D11" s="22">
        <v>11</v>
      </c>
      <c r="E11" s="22">
        <v>20</v>
      </c>
      <c r="F11">
        <v>1</v>
      </c>
      <c r="G11">
        <v>5</v>
      </c>
      <c r="H11" t="s">
        <v>188</v>
      </c>
      <c r="I11" t="s">
        <v>61</v>
      </c>
      <c r="J11" t="s">
        <v>192</v>
      </c>
    </row>
    <row r="12" spans="1:10" hidden="1" x14ac:dyDescent="0.3">
      <c r="A12" t="s">
        <v>187</v>
      </c>
      <c r="B12" t="str">
        <f t="shared" si="0"/>
        <v>20212015</v>
      </c>
      <c r="C12">
        <v>20</v>
      </c>
      <c r="D12" s="22">
        <v>21</v>
      </c>
      <c r="E12" s="22">
        <v>20</v>
      </c>
      <c r="F12">
        <v>1</v>
      </c>
      <c r="G12">
        <v>5</v>
      </c>
      <c r="H12" t="s">
        <v>189</v>
      </c>
      <c r="I12" t="s">
        <v>61</v>
      </c>
      <c r="J12" t="s">
        <v>192</v>
      </c>
    </row>
    <row r="13" spans="1:10" hidden="1" x14ac:dyDescent="0.3">
      <c r="A13" t="s">
        <v>187</v>
      </c>
      <c r="B13" t="str">
        <f t="shared" si="0"/>
        <v>20312015</v>
      </c>
      <c r="C13">
        <v>20</v>
      </c>
      <c r="D13" s="22">
        <v>31</v>
      </c>
      <c r="E13" s="22">
        <v>20</v>
      </c>
      <c r="F13">
        <v>1</v>
      </c>
      <c r="G13">
        <v>5</v>
      </c>
      <c r="H13" t="s">
        <v>190</v>
      </c>
      <c r="I13" t="s">
        <v>61</v>
      </c>
      <c r="J13" t="s">
        <v>192</v>
      </c>
    </row>
    <row r="14" spans="1:10" hidden="1" x14ac:dyDescent="0.3">
      <c r="A14" t="s">
        <v>187</v>
      </c>
      <c r="B14" t="str">
        <f t="shared" si="0"/>
        <v>20111018</v>
      </c>
      <c r="C14">
        <v>20</v>
      </c>
      <c r="D14" s="22">
        <v>11</v>
      </c>
      <c r="E14" s="22">
        <v>10</v>
      </c>
      <c r="F14">
        <v>1</v>
      </c>
      <c r="G14">
        <v>8</v>
      </c>
      <c r="H14" t="s">
        <v>188</v>
      </c>
      <c r="I14" t="s">
        <v>62</v>
      </c>
      <c r="J14" t="s">
        <v>191</v>
      </c>
    </row>
    <row r="15" spans="1:10" hidden="1" x14ac:dyDescent="0.3">
      <c r="A15" t="s">
        <v>187</v>
      </c>
      <c r="B15" t="str">
        <f t="shared" si="0"/>
        <v>20211018</v>
      </c>
      <c r="C15">
        <v>20</v>
      </c>
      <c r="D15" s="22">
        <v>21</v>
      </c>
      <c r="E15" s="22">
        <v>10</v>
      </c>
      <c r="F15">
        <v>1</v>
      </c>
      <c r="G15">
        <v>8</v>
      </c>
      <c r="H15" t="s">
        <v>189</v>
      </c>
      <c r="I15" t="s">
        <v>62</v>
      </c>
      <c r="J15" t="s">
        <v>191</v>
      </c>
    </row>
    <row r="16" spans="1:10" hidden="1" x14ac:dyDescent="0.3">
      <c r="A16" t="s">
        <v>187</v>
      </c>
      <c r="B16" t="str">
        <f t="shared" si="0"/>
        <v>20311018</v>
      </c>
      <c r="C16">
        <v>20</v>
      </c>
      <c r="D16" s="22">
        <v>31</v>
      </c>
      <c r="E16" s="22">
        <v>10</v>
      </c>
      <c r="F16">
        <v>1</v>
      </c>
      <c r="G16">
        <v>8</v>
      </c>
      <c r="H16" t="s">
        <v>190</v>
      </c>
      <c r="I16" t="s">
        <v>62</v>
      </c>
      <c r="J16" t="s">
        <v>191</v>
      </c>
    </row>
    <row r="17" spans="1:10" hidden="1" x14ac:dyDescent="0.3">
      <c r="A17" t="s">
        <v>187</v>
      </c>
      <c r="B17" t="str">
        <f t="shared" si="0"/>
        <v>20112018</v>
      </c>
      <c r="C17">
        <v>20</v>
      </c>
      <c r="D17" s="22">
        <v>11</v>
      </c>
      <c r="E17" s="22">
        <v>20</v>
      </c>
      <c r="F17">
        <v>1</v>
      </c>
      <c r="G17">
        <v>8</v>
      </c>
      <c r="H17" t="s">
        <v>188</v>
      </c>
      <c r="I17" t="s">
        <v>62</v>
      </c>
      <c r="J17" t="s">
        <v>192</v>
      </c>
    </row>
    <row r="18" spans="1:10" hidden="1" x14ac:dyDescent="0.3">
      <c r="A18" t="s">
        <v>187</v>
      </c>
      <c r="B18" t="str">
        <f t="shared" si="0"/>
        <v>20212018</v>
      </c>
      <c r="C18">
        <v>20</v>
      </c>
      <c r="D18" s="22">
        <v>21</v>
      </c>
      <c r="E18" s="22">
        <v>20</v>
      </c>
      <c r="F18">
        <v>1</v>
      </c>
      <c r="G18">
        <v>8</v>
      </c>
      <c r="H18" t="s">
        <v>189</v>
      </c>
      <c r="I18" t="s">
        <v>62</v>
      </c>
      <c r="J18" t="s">
        <v>192</v>
      </c>
    </row>
    <row r="19" spans="1:10" hidden="1" x14ac:dyDescent="0.3">
      <c r="A19" t="s">
        <v>187</v>
      </c>
      <c r="B19" t="str">
        <f t="shared" si="0"/>
        <v>20312018</v>
      </c>
      <c r="C19">
        <v>20</v>
      </c>
      <c r="D19" s="22">
        <v>31</v>
      </c>
      <c r="E19" s="22">
        <v>20</v>
      </c>
      <c r="F19">
        <v>1</v>
      </c>
      <c r="G19">
        <v>8</v>
      </c>
      <c r="H19" t="s">
        <v>190</v>
      </c>
      <c r="I19" t="s">
        <v>62</v>
      </c>
      <c r="J19" t="s">
        <v>192</v>
      </c>
    </row>
    <row r="20" spans="1:10" x14ac:dyDescent="0.3">
      <c r="D20" s="22"/>
      <c r="E20" s="24"/>
    </row>
    <row r="21" spans="1:10" x14ac:dyDescent="0.3">
      <c r="D21" s="22"/>
      <c r="E21" s="24"/>
    </row>
    <row r="22" spans="1:10" x14ac:dyDescent="0.3">
      <c r="D22" s="22"/>
      <c r="E22" s="24"/>
    </row>
    <row r="23" spans="1:10" x14ac:dyDescent="0.3">
      <c r="D23" s="22"/>
      <c r="E23" s="24"/>
    </row>
    <row r="24" spans="1:10" x14ac:dyDescent="0.3">
      <c r="D24" s="22"/>
      <c r="E24" s="24"/>
    </row>
    <row r="25" spans="1:10" x14ac:dyDescent="0.3">
      <c r="D25" s="22"/>
      <c r="E25" s="24"/>
    </row>
    <row r="26" spans="1:10" x14ac:dyDescent="0.3">
      <c r="D26" s="22"/>
      <c r="E26" s="24"/>
    </row>
    <row r="27" spans="1:10" x14ac:dyDescent="0.3">
      <c r="D27" s="22"/>
      <c r="E27" s="24"/>
    </row>
    <row r="28" spans="1:10" x14ac:dyDescent="0.3">
      <c r="D28" s="22"/>
      <c r="E28" s="24"/>
    </row>
    <row r="29" spans="1:10" x14ac:dyDescent="0.3">
      <c r="D29" s="22"/>
      <c r="E29" s="24"/>
    </row>
    <row r="30" spans="1:10" x14ac:dyDescent="0.3">
      <c r="D30" s="22"/>
      <c r="E30" s="24"/>
    </row>
    <row r="31" spans="1:10" x14ac:dyDescent="0.3">
      <c r="D31" s="22"/>
      <c r="E31" s="24"/>
    </row>
  </sheetData>
  <autoFilter ref="A1:J19">
    <filterColumn colId="8">
      <filters>
        <filter val="Külföldről behozott termék, önállóan forgalomba hozott"/>
      </filters>
    </filterColumn>
    <filterColumn colId="9">
      <filters>
        <filter val="új textiltermék"/>
      </filters>
    </filterColumn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pane ySplit="1" topLeftCell="A2" activePane="bottomLeft" state="frozen"/>
      <selection pane="bottomLeft" activeCell="B3" sqref="B3"/>
    </sheetView>
  </sheetViews>
  <sheetFormatPr defaultRowHeight="14.4" x14ac:dyDescent="0.3"/>
  <cols>
    <col min="1" max="1" width="18.109375" bestFit="1" customWidth="1"/>
    <col min="2" max="2" width="16.21875" bestFit="1" customWidth="1"/>
    <col min="3" max="3" width="13.5546875" bestFit="1" customWidth="1"/>
    <col min="4" max="4" width="13.5546875" style="24" bestFit="1" customWidth="1"/>
    <col min="8" max="8" width="43.44140625" bestFit="1" customWidth="1"/>
    <col min="9" max="9" width="76.44140625" bestFit="1" customWidth="1"/>
  </cols>
  <sheetData>
    <row r="1" spans="1:10" ht="15.6" x14ac:dyDescent="0.3">
      <c r="A1" s="11" t="s">
        <v>0</v>
      </c>
      <c r="B1" s="8" t="s">
        <v>201</v>
      </c>
      <c r="C1" s="1" t="s">
        <v>196</v>
      </c>
      <c r="D1" s="1" t="s">
        <v>197</v>
      </c>
      <c r="E1" s="1" t="s">
        <v>198</v>
      </c>
      <c r="F1" s="1" t="s">
        <v>199</v>
      </c>
      <c r="G1" s="1" t="s">
        <v>200</v>
      </c>
      <c r="H1" s="1" t="s">
        <v>4</v>
      </c>
      <c r="I1" s="1" t="s">
        <v>4</v>
      </c>
      <c r="J1" s="1"/>
    </row>
    <row r="2" spans="1:10" x14ac:dyDescent="0.3">
      <c r="A2" t="s">
        <v>193</v>
      </c>
      <c r="B2" t="str">
        <f>CONCATENATE(C2,D2,E2,F2,G2)</f>
        <v>21001011</v>
      </c>
      <c r="C2">
        <v>21</v>
      </c>
      <c r="D2" s="24" t="s">
        <v>180</v>
      </c>
      <c r="E2" s="22">
        <v>10</v>
      </c>
      <c r="F2">
        <v>1</v>
      </c>
      <c r="G2">
        <v>1</v>
      </c>
      <c r="H2" t="s">
        <v>194</v>
      </c>
      <c r="I2" t="s">
        <v>60</v>
      </c>
    </row>
    <row r="3" spans="1:10" x14ac:dyDescent="0.3">
      <c r="A3" t="s">
        <v>193</v>
      </c>
      <c r="B3" t="str">
        <f t="shared" ref="B3:B6" si="0">CONCATENATE(C3,D3,E3,F3,G3)</f>
        <v>21001015</v>
      </c>
      <c r="C3">
        <v>21</v>
      </c>
      <c r="D3" s="24" t="s">
        <v>180</v>
      </c>
      <c r="E3" s="22">
        <v>10</v>
      </c>
      <c r="F3">
        <v>1</v>
      </c>
      <c r="G3">
        <v>5</v>
      </c>
      <c r="H3" t="s">
        <v>194</v>
      </c>
      <c r="I3" t="s">
        <v>61</v>
      </c>
    </row>
    <row r="4" spans="1:10" x14ac:dyDescent="0.3">
      <c r="A4" t="s">
        <v>193</v>
      </c>
      <c r="B4" t="str">
        <f t="shared" si="0"/>
        <v>21002015</v>
      </c>
      <c r="C4">
        <v>21</v>
      </c>
      <c r="D4" s="24" t="s">
        <v>180</v>
      </c>
      <c r="E4" s="22">
        <v>20</v>
      </c>
      <c r="F4">
        <v>1</v>
      </c>
      <c r="G4">
        <v>5</v>
      </c>
      <c r="H4" t="s">
        <v>195</v>
      </c>
      <c r="I4" t="s">
        <v>61</v>
      </c>
    </row>
    <row r="5" spans="1:10" x14ac:dyDescent="0.3">
      <c r="A5" t="s">
        <v>193</v>
      </c>
      <c r="B5" t="str">
        <f t="shared" si="0"/>
        <v>21001018</v>
      </c>
      <c r="C5">
        <v>21</v>
      </c>
      <c r="D5" s="24" t="s">
        <v>180</v>
      </c>
      <c r="E5" s="22">
        <v>10</v>
      </c>
      <c r="F5">
        <v>1</v>
      </c>
      <c r="G5">
        <v>8</v>
      </c>
      <c r="H5" t="s">
        <v>194</v>
      </c>
      <c r="I5" t="s">
        <v>62</v>
      </c>
    </row>
    <row r="6" spans="1:10" x14ac:dyDescent="0.3">
      <c r="A6" t="s">
        <v>193</v>
      </c>
      <c r="B6" t="str">
        <f t="shared" si="0"/>
        <v>21002018</v>
      </c>
      <c r="C6">
        <v>21</v>
      </c>
      <c r="D6" s="24" t="s">
        <v>180</v>
      </c>
      <c r="E6" s="22">
        <v>20</v>
      </c>
      <c r="F6">
        <v>1</v>
      </c>
      <c r="G6">
        <v>8</v>
      </c>
      <c r="H6" t="s">
        <v>195</v>
      </c>
      <c r="I6" t="s">
        <v>62</v>
      </c>
    </row>
    <row r="7" spans="1:10" x14ac:dyDescent="0.3">
      <c r="E7" s="22"/>
    </row>
    <row r="8" spans="1:10" x14ac:dyDescent="0.3">
      <c r="E8" s="22"/>
    </row>
    <row r="9" spans="1:10" x14ac:dyDescent="0.3">
      <c r="E9" s="22"/>
    </row>
    <row r="10" spans="1:10" x14ac:dyDescent="0.3">
      <c r="E10" s="22"/>
    </row>
    <row r="11" spans="1:10" x14ac:dyDescent="0.3">
      <c r="D11" s="22"/>
      <c r="E11" s="24"/>
    </row>
    <row r="12" spans="1:10" x14ac:dyDescent="0.3">
      <c r="D12" s="22"/>
      <c r="E12" s="24"/>
    </row>
    <row r="13" spans="1:10" x14ac:dyDescent="0.3">
      <c r="D13" s="22"/>
      <c r="E13" s="24"/>
    </row>
    <row r="14" spans="1:10" x14ac:dyDescent="0.3">
      <c r="D14" s="22"/>
      <c r="E14" s="24"/>
    </row>
    <row r="15" spans="1:10" x14ac:dyDescent="0.3">
      <c r="D15" s="22"/>
      <c r="E15" s="24"/>
    </row>
    <row r="16" spans="1:10" x14ac:dyDescent="0.3">
      <c r="D16" s="22"/>
      <c r="E16" s="24"/>
    </row>
    <row r="17" spans="4:5" x14ac:dyDescent="0.3">
      <c r="D17" s="22"/>
      <c r="E17" s="24"/>
    </row>
    <row r="18" spans="4:5" x14ac:dyDescent="0.3">
      <c r="D18" s="22"/>
      <c r="E18" s="24"/>
    </row>
    <row r="19" spans="4:5" x14ac:dyDescent="0.3">
      <c r="D19" s="22"/>
      <c r="E19" s="24"/>
    </row>
    <row r="20" spans="4:5" x14ac:dyDescent="0.3">
      <c r="D20" s="22"/>
      <c r="E20" s="24"/>
    </row>
    <row r="21" spans="4:5" x14ac:dyDescent="0.3">
      <c r="D21" s="22"/>
      <c r="E21" s="24"/>
    </row>
    <row r="22" spans="4:5" x14ac:dyDescent="0.3">
      <c r="D22" s="22"/>
      <c r="E22" s="24"/>
    </row>
  </sheetData>
  <autoFilter ref="A1:J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15"/>
  <sheetViews>
    <sheetView topLeftCell="E28" workbookViewId="0">
      <selection activeCell="M44" sqref="M44"/>
    </sheetView>
  </sheetViews>
  <sheetFormatPr defaultRowHeight="13.8" x14ac:dyDescent="0.25"/>
  <cols>
    <col min="1" max="1" width="5" style="31" customWidth="1"/>
    <col min="2" max="2" width="16.6640625" style="31" customWidth="1"/>
    <col min="3" max="3" width="40.44140625" style="31" customWidth="1"/>
    <col min="4" max="4" width="8.88671875" style="31"/>
    <col min="5" max="5" width="5.109375" style="31" customWidth="1"/>
    <col min="6" max="6" width="5.33203125" style="31" customWidth="1"/>
    <col min="7" max="7" width="48.77734375" style="31" customWidth="1"/>
    <col min="8" max="8" width="8.88671875" style="32"/>
    <col min="9" max="9" width="8.88671875" style="31"/>
    <col min="10" max="10" width="56.21875" style="31" customWidth="1"/>
    <col min="11" max="11" width="8.88671875" style="32"/>
    <col min="12" max="12" width="4.33203125" style="31" bestFit="1" customWidth="1"/>
    <col min="13" max="13" width="68.6640625" style="31" bestFit="1" customWidth="1"/>
    <col min="14" max="15" width="8.88671875" style="31"/>
    <col min="16" max="16" width="80.5546875" style="31" bestFit="1" customWidth="1"/>
    <col min="17" max="256" width="8.88671875" style="31"/>
    <col min="257" max="257" width="5" style="31" customWidth="1"/>
    <col min="258" max="258" width="16.6640625" style="31" customWidth="1"/>
    <col min="259" max="259" width="40.44140625" style="31" customWidth="1"/>
    <col min="260" max="260" width="8.88671875" style="31"/>
    <col min="261" max="261" width="5.109375" style="31" customWidth="1"/>
    <col min="262" max="262" width="5.33203125" style="31" customWidth="1"/>
    <col min="263" max="263" width="48.77734375" style="31" customWidth="1"/>
    <col min="264" max="265" width="8.88671875" style="31"/>
    <col min="266" max="266" width="56.21875" style="31" customWidth="1"/>
    <col min="267" max="267" width="8.88671875" style="31"/>
    <col min="268" max="268" width="4.33203125" style="31" bestFit="1" customWidth="1"/>
    <col min="269" max="269" width="68.6640625" style="31" bestFit="1" customWidth="1"/>
    <col min="270" max="271" width="8.88671875" style="31"/>
    <col min="272" max="272" width="80.5546875" style="31" bestFit="1" customWidth="1"/>
    <col min="273" max="512" width="8.88671875" style="31"/>
    <col min="513" max="513" width="5" style="31" customWidth="1"/>
    <col min="514" max="514" width="16.6640625" style="31" customWidth="1"/>
    <col min="515" max="515" width="40.44140625" style="31" customWidth="1"/>
    <col min="516" max="516" width="8.88671875" style="31"/>
    <col min="517" max="517" width="5.109375" style="31" customWidth="1"/>
    <col min="518" max="518" width="5.33203125" style="31" customWidth="1"/>
    <col min="519" max="519" width="48.77734375" style="31" customWidth="1"/>
    <col min="520" max="521" width="8.88671875" style="31"/>
    <col min="522" max="522" width="56.21875" style="31" customWidth="1"/>
    <col min="523" max="523" width="8.88671875" style="31"/>
    <col min="524" max="524" width="4.33203125" style="31" bestFit="1" customWidth="1"/>
    <col min="525" max="525" width="68.6640625" style="31" bestFit="1" customWidth="1"/>
    <col min="526" max="527" width="8.88671875" style="31"/>
    <col min="528" max="528" width="80.5546875" style="31" bestFit="1" customWidth="1"/>
    <col min="529" max="768" width="8.88671875" style="31"/>
    <col min="769" max="769" width="5" style="31" customWidth="1"/>
    <col min="770" max="770" width="16.6640625" style="31" customWidth="1"/>
    <col min="771" max="771" width="40.44140625" style="31" customWidth="1"/>
    <col min="772" max="772" width="8.88671875" style="31"/>
    <col min="773" max="773" width="5.109375" style="31" customWidth="1"/>
    <col min="774" max="774" width="5.33203125" style="31" customWidth="1"/>
    <col min="775" max="775" width="48.77734375" style="31" customWidth="1"/>
    <col min="776" max="777" width="8.88671875" style="31"/>
    <col min="778" max="778" width="56.21875" style="31" customWidth="1"/>
    <col min="779" max="779" width="8.88671875" style="31"/>
    <col min="780" max="780" width="4.33203125" style="31" bestFit="1" customWidth="1"/>
    <col min="781" max="781" width="68.6640625" style="31" bestFit="1" customWidth="1"/>
    <col min="782" max="783" width="8.88671875" style="31"/>
    <col min="784" max="784" width="80.5546875" style="31" bestFit="1" customWidth="1"/>
    <col min="785" max="1024" width="8.88671875" style="31"/>
    <col min="1025" max="1025" width="5" style="31" customWidth="1"/>
    <col min="1026" max="1026" width="16.6640625" style="31" customWidth="1"/>
    <col min="1027" max="1027" width="40.44140625" style="31" customWidth="1"/>
    <col min="1028" max="1028" width="8.88671875" style="31"/>
    <col min="1029" max="1029" width="5.109375" style="31" customWidth="1"/>
    <col min="1030" max="1030" width="5.33203125" style="31" customWidth="1"/>
    <col min="1031" max="1031" width="48.77734375" style="31" customWidth="1"/>
    <col min="1032" max="1033" width="8.88671875" style="31"/>
    <col min="1034" max="1034" width="56.21875" style="31" customWidth="1"/>
    <col min="1035" max="1035" width="8.88671875" style="31"/>
    <col min="1036" max="1036" width="4.33203125" style="31" bestFit="1" customWidth="1"/>
    <col min="1037" max="1037" width="68.6640625" style="31" bestFit="1" customWidth="1"/>
    <col min="1038" max="1039" width="8.88671875" style="31"/>
    <col min="1040" max="1040" width="80.5546875" style="31" bestFit="1" customWidth="1"/>
    <col min="1041" max="1280" width="8.88671875" style="31"/>
    <col min="1281" max="1281" width="5" style="31" customWidth="1"/>
    <col min="1282" max="1282" width="16.6640625" style="31" customWidth="1"/>
    <col min="1283" max="1283" width="40.44140625" style="31" customWidth="1"/>
    <col min="1284" max="1284" width="8.88671875" style="31"/>
    <col min="1285" max="1285" width="5.109375" style="31" customWidth="1"/>
    <col min="1286" max="1286" width="5.33203125" style="31" customWidth="1"/>
    <col min="1287" max="1287" width="48.77734375" style="31" customWidth="1"/>
    <col min="1288" max="1289" width="8.88671875" style="31"/>
    <col min="1290" max="1290" width="56.21875" style="31" customWidth="1"/>
    <col min="1291" max="1291" width="8.88671875" style="31"/>
    <col min="1292" max="1292" width="4.33203125" style="31" bestFit="1" customWidth="1"/>
    <col min="1293" max="1293" width="68.6640625" style="31" bestFit="1" customWidth="1"/>
    <col min="1294" max="1295" width="8.88671875" style="31"/>
    <col min="1296" max="1296" width="80.5546875" style="31" bestFit="1" customWidth="1"/>
    <col min="1297" max="1536" width="8.88671875" style="31"/>
    <col min="1537" max="1537" width="5" style="31" customWidth="1"/>
    <col min="1538" max="1538" width="16.6640625" style="31" customWidth="1"/>
    <col min="1539" max="1539" width="40.44140625" style="31" customWidth="1"/>
    <col min="1540" max="1540" width="8.88671875" style="31"/>
    <col min="1541" max="1541" width="5.109375" style="31" customWidth="1"/>
    <col min="1542" max="1542" width="5.33203125" style="31" customWidth="1"/>
    <col min="1543" max="1543" width="48.77734375" style="31" customWidth="1"/>
    <col min="1544" max="1545" width="8.88671875" style="31"/>
    <col min="1546" max="1546" width="56.21875" style="31" customWidth="1"/>
    <col min="1547" max="1547" width="8.88671875" style="31"/>
    <col min="1548" max="1548" width="4.33203125" style="31" bestFit="1" customWidth="1"/>
    <col min="1549" max="1549" width="68.6640625" style="31" bestFit="1" customWidth="1"/>
    <col min="1550" max="1551" width="8.88671875" style="31"/>
    <col min="1552" max="1552" width="80.5546875" style="31" bestFit="1" customWidth="1"/>
    <col min="1553" max="1792" width="8.88671875" style="31"/>
    <col min="1793" max="1793" width="5" style="31" customWidth="1"/>
    <col min="1794" max="1794" width="16.6640625" style="31" customWidth="1"/>
    <col min="1795" max="1795" width="40.44140625" style="31" customWidth="1"/>
    <col min="1796" max="1796" width="8.88671875" style="31"/>
    <col min="1797" max="1797" width="5.109375" style="31" customWidth="1"/>
    <col min="1798" max="1798" width="5.33203125" style="31" customWidth="1"/>
    <col min="1799" max="1799" width="48.77734375" style="31" customWidth="1"/>
    <col min="1800" max="1801" width="8.88671875" style="31"/>
    <col min="1802" max="1802" width="56.21875" style="31" customWidth="1"/>
    <col min="1803" max="1803" width="8.88671875" style="31"/>
    <col min="1804" max="1804" width="4.33203125" style="31" bestFit="1" customWidth="1"/>
    <col min="1805" max="1805" width="68.6640625" style="31" bestFit="1" customWidth="1"/>
    <col min="1806" max="1807" width="8.88671875" style="31"/>
    <col min="1808" max="1808" width="80.5546875" style="31" bestFit="1" customWidth="1"/>
    <col min="1809" max="2048" width="8.88671875" style="31"/>
    <col min="2049" max="2049" width="5" style="31" customWidth="1"/>
    <col min="2050" max="2050" width="16.6640625" style="31" customWidth="1"/>
    <col min="2051" max="2051" width="40.44140625" style="31" customWidth="1"/>
    <col min="2052" max="2052" width="8.88671875" style="31"/>
    <col min="2053" max="2053" width="5.109375" style="31" customWidth="1"/>
    <col min="2054" max="2054" width="5.33203125" style="31" customWidth="1"/>
    <col min="2055" max="2055" width="48.77734375" style="31" customWidth="1"/>
    <col min="2056" max="2057" width="8.88671875" style="31"/>
    <col min="2058" max="2058" width="56.21875" style="31" customWidth="1"/>
    <col min="2059" max="2059" width="8.88671875" style="31"/>
    <col min="2060" max="2060" width="4.33203125" style="31" bestFit="1" customWidth="1"/>
    <col min="2061" max="2061" width="68.6640625" style="31" bestFit="1" customWidth="1"/>
    <col min="2062" max="2063" width="8.88671875" style="31"/>
    <col min="2064" max="2064" width="80.5546875" style="31" bestFit="1" customWidth="1"/>
    <col min="2065" max="2304" width="8.88671875" style="31"/>
    <col min="2305" max="2305" width="5" style="31" customWidth="1"/>
    <col min="2306" max="2306" width="16.6640625" style="31" customWidth="1"/>
    <col min="2307" max="2307" width="40.44140625" style="31" customWidth="1"/>
    <col min="2308" max="2308" width="8.88671875" style="31"/>
    <col min="2309" max="2309" width="5.109375" style="31" customWidth="1"/>
    <col min="2310" max="2310" width="5.33203125" style="31" customWidth="1"/>
    <col min="2311" max="2311" width="48.77734375" style="31" customWidth="1"/>
    <col min="2312" max="2313" width="8.88671875" style="31"/>
    <col min="2314" max="2314" width="56.21875" style="31" customWidth="1"/>
    <col min="2315" max="2315" width="8.88671875" style="31"/>
    <col min="2316" max="2316" width="4.33203125" style="31" bestFit="1" customWidth="1"/>
    <col min="2317" max="2317" width="68.6640625" style="31" bestFit="1" customWidth="1"/>
    <col min="2318" max="2319" width="8.88671875" style="31"/>
    <col min="2320" max="2320" width="80.5546875" style="31" bestFit="1" customWidth="1"/>
    <col min="2321" max="2560" width="8.88671875" style="31"/>
    <col min="2561" max="2561" width="5" style="31" customWidth="1"/>
    <col min="2562" max="2562" width="16.6640625" style="31" customWidth="1"/>
    <col min="2563" max="2563" width="40.44140625" style="31" customWidth="1"/>
    <col min="2564" max="2564" width="8.88671875" style="31"/>
    <col min="2565" max="2565" width="5.109375" style="31" customWidth="1"/>
    <col min="2566" max="2566" width="5.33203125" style="31" customWidth="1"/>
    <col min="2567" max="2567" width="48.77734375" style="31" customWidth="1"/>
    <col min="2568" max="2569" width="8.88671875" style="31"/>
    <col min="2570" max="2570" width="56.21875" style="31" customWidth="1"/>
    <col min="2571" max="2571" width="8.88671875" style="31"/>
    <col min="2572" max="2572" width="4.33203125" style="31" bestFit="1" customWidth="1"/>
    <col min="2573" max="2573" width="68.6640625" style="31" bestFit="1" customWidth="1"/>
    <col min="2574" max="2575" width="8.88671875" style="31"/>
    <col min="2576" max="2576" width="80.5546875" style="31" bestFit="1" customWidth="1"/>
    <col min="2577" max="2816" width="8.88671875" style="31"/>
    <col min="2817" max="2817" width="5" style="31" customWidth="1"/>
    <col min="2818" max="2818" width="16.6640625" style="31" customWidth="1"/>
    <col min="2819" max="2819" width="40.44140625" style="31" customWidth="1"/>
    <col min="2820" max="2820" width="8.88671875" style="31"/>
    <col min="2821" max="2821" width="5.109375" style="31" customWidth="1"/>
    <col min="2822" max="2822" width="5.33203125" style="31" customWidth="1"/>
    <col min="2823" max="2823" width="48.77734375" style="31" customWidth="1"/>
    <col min="2824" max="2825" width="8.88671875" style="31"/>
    <col min="2826" max="2826" width="56.21875" style="31" customWidth="1"/>
    <col min="2827" max="2827" width="8.88671875" style="31"/>
    <col min="2828" max="2828" width="4.33203125" style="31" bestFit="1" customWidth="1"/>
    <col min="2829" max="2829" width="68.6640625" style="31" bestFit="1" customWidth="1"/>
    <col min="2830" max="2831" width="8.88671875" style="31"/>
    <col min="2832" max="2832" width="80.5546875" style="31" bestFit="1" customWidth="1"/>
    <col min="2833" max="3072" width="8.88671875" style="31"/>
    <col min="3073" max="3073" width="5" style="31" customWidth="1"/>
    <col min="3074" max="3074" width="16.6640625" style="31" customWidth="1"/>
    <col min="3075" max="3075" width="40.44140625" style="31" customWidth="1"/>
    <col min="3076" max="3076" width="8.88671875" style="31"/>
    <col min="3077" max="3077" width="5.109375" style="31" customWidth="1"/>
    <col min="3078" max="3078" width="5.33203125" style="31" customWidth="1"/>
    <col min="3079" max="3079" width="48.77734375" style="31" customWidth="1"/>
    <col min="3080" max="3081" width="8.88671875" style="31"/>
    <col min="3082" max="3082" width="56.21875" style="31" customWidth="1"/>
    <col min="3083" max="3083" width="8.88671875" style="31"/>
    <col min="3084" max="3084" width="4.33203125" style="31" bestFit="1" customWidth="1"/>
    <col min="3085" max="3085" width="68.6640625" style="31" bestFit="1" customWidth="1"/>
    <col min="3086" max="3087" width="8.88671875" style="31"/>
    <col min="3088" max="3088" width="80.5546875" style="31" bestFit="1" customWidth="1"/>
    <col min="3089" max="3328" width="8.88671875" style="31"/>
    <col min="3329" max="3329" width="5" style="31" customWidth="1"/>
    <col min="3330" max="3330" width="16.6640625" style="31" customWidth="1"/>
    <col min="3331" max="3331" width="40.44140625" style="31" customWidth="1"/>
    <col min="3332" max="3332" width="8.88671875" style="31"/>
    <col min="3333" max="3333" width="5.109375" style="31" customWidth="1"/>
    <col min="3334" max="3334" width="5.33203125" style="31" customWidth="1"/>
    <col min="3335" max="3335" width="48.77734375" style="31" customWidth="1"/>
    <col min="3336" max="3337" width="8.88671875" style="31"/>
    <col min="3338" max="3338" width="56.21875" style="31" customWidth="1"/>
    <col min="3339" max="3339" width="8.88671875" style="31"/>
    <col min="3340" max="3340" width="4.33203125" style="31" bestFit="1" customWidth="1"/>
    <col min="3341" max="3341" width="68.6640625" style="31" bestFit="1" customWidth="1"/>
    <col min="3342" max="3343" width="8.88671875" style="31"/>
    <col min="3344" max="3344" width="80.5546875" style="31" bestFit="1" customWidth="1"/>
    <col min="3345" max="3584" width="8.88671875" style="31"/>
    <col min="3585" max="3585" width="5" style="31" customWidth="1"/>
    <col min="3586" max="3586" width="16.6640625" style="31" customWidth="1"/>
    <col min="3587" max="3587" width="40.44140625" style="31" customWidth="1"/>
    <col min="3588" max="3588" width="8.88671875" style="31"/>
    <col min="3589" max="3589" width="5.109375" style="31" customWidth="1"/>
    <col min="3590" max="3590" width="5.33203125" style="31" customWidth="1"/>
    <col min="3591" max="3591" width="48.77734375" style="31" customWidth="1"/>
    <col min="3592" max="3593" width="8.88671875" style="31"/>
    <col min="3594" max="3594" width="56.21875" style="31" customWidth="1"/>
    <col min="3595" max="3595" width="8.88671875" style="31"/>
    <col min="3596" max="3596" width="4.33203125" style="31" bestFit="1" customWidth="1"/>
    <col min="3597" max="3597" width="68.6640625" style="31" bestFit="1" customWidth="1"/>
    <col min="3598" max="3599" width="8.88671875" style="31"/>
    <col min="3600" max="3600" width="80.5546875" style="31" bestFit="1" customWidth="1"/>
    <col min="3601" max="3840" width="8.88671875" style="31"/>
    <col min="3841" max="3841" width="5" style="31" customWidth="1"/>
    <col min="3842" max="3842" width="16.6640625" style="31" customWidth="1"/>
    <col min="3843" max="3843" width="40.44140625" style="31" customWidth="1"/>
    <col min="3844" max="3844" width="8.88671875" style="31"/>
    <col min="3845" max="3845" width="5.109375" style="31" customWidth="1"/>
    <col min="3846" max="3846" width="5.33203125" style="31" customWidth="1"/>
    <col min="3847" max="3847" width="48.77734375" style="31" customWidth="1"/>
    <col min="3848" max="3849" width="8.88671875" style="31"/>
    <col min="3850" max="3850" width="56.21875" style="31" customWidth="1"/>
    <col min="3851" max="3851" width="8.88671875" style="31"/>
    <col min="3852" max="3852" width="4.33203125" style="31" bestFit="1" customWidth="1"/>
    <col min="3853" max="3853" width="68.6640625" style="31" bestFit="1" customWidth="1"/>
    <col min="3854" max="3855" width="8.88671875" style="31"/>
    <col min="3856" max="3856" width="80.5546875" style="31" bestFit="1" customWidth="1"/>
    <col min="3857" max="4096" width="8.88671875" style="31"/>
    <col min="4097" max="4097" width="5" style="31" customWidth="1"/>
    <col min="4098" max="4098" width="16.6640625" style="31" customWidth="1"/>
    <col min="4099" max="4099" width="40.44140625" style="31" customWidth="1"/>
    <col min="4100" max="4100" width="8.88671875" style="31"/>
    <col min="4101" max="4101" width="5.109375" style="31" customWidth="1"/>
    <col min="4102" max="4102" width="5.33203125" style="31" customWidth="1"/>
    <col min="4103" max="4103" width="48.77734375" style="31" customWidth="1"/>
    <col min="4104" max="4105" width="8.88671875" style="31"/>
    <col min="4106" max="4106" width="56.21875" style="31" customWidth="1"/>
    <col min="4107" max="4107" width="8.88671875" style="31"/>
    <col min="4108" max="4108" width="4.33203125" style="31" bestFit="1" customWidth="1"/>
    <col min="4109" max="4109" width="68.6640625" style="31" bestFit="1" customWidth="1"/>
    <col min="4110" max="4111" width="8.88671875" style="31"/>
    <col min="4112" max="4112" width="80.5546875" style="31" bestFit="1" customWidth="1"/>
    <col min="4113" max="4352" width="8.88671875" style="31"/>
    <col min="4353" max="4353" width="5" style="31" customWidth="1"/>
    <col min="4354" max="4354" width="16.6640625" style="31" customWidth="1"/>
    <col min="4355" max="4355" width="40.44140625" style="31" customWidth="1"/>
    <col min="4356" max="4356" width="8.88671875" style="31"/>
    <col min="4357" max="4357" width="5.109375" style="31" customWidth="1"/>
    <col min="4358" max="4358" width="5.33203125" style="31" customWidth="1"/>
    <col min="4359" max="4359" width="48.77734375" style="31" customWidth="1"/>
    <col min="4360" max="4361" width="8.88671875" style="31"/>
    <col min="4362" max="4362" width="56.21875" style="31" customWidth="1"/>
    <col min="4363" max="4363" width="8.88671875" style="31"/>
    <col min="4364" max="4364" width="4.33203125" style="31" bestFit="1" customWidth="1"/>
    <col min="4365" max="4365" width="68.6640625" style="31" bestFit="1" customWidth="1"/>
    <col min="4366" max="4367" width="8.88671875" style="31"/>
    <col min="4368" max="4368" width="80.5546875" style="31" bestFit="1" customWidth="1"/>
    <col min="4369" max="4608" width="8.88671875" style="31"/>
    <col min="4609" max="4609" width="5" style="31" customWidth="1"/>
    <col min="4610" max="4610" width="16.6640625" style="31" customWidth="1"/>
    <col min="4611" max="4611" width="40.44140625" style="31" customWidth="1"/>
    <col min="4612" max="4612" width="8.88671875" style="31"/>
    <col min="4613" max="4613" width="5.109375" style="31" customWidth="1"/>
    <col min="4614" max="4614" width="5.33203125" style="31" customWidth="1"/>
    <col min="4615" max="4615" width="48.77734375" style="31" customWidth="1"/>
    <col min="4616" max="4617" width="8.88671875" style="31"/>
    <col min="4618" max="4618" width="56.21875" style="31" customWidth="1"/>
    <col min="4619" max="4619" width="8.88671875" style="31"/>
    <col min="4620" max="4620" width="4.33203125" style="31" bestFit="1" customWidth="1"/>
    <col min="4621" max="4621" width="68.6640625" style="31" bestFit="1" customWidth="1"/>
    <col min="4622" max="4623" width="8.88671875" style="31"/>
    <col min="4624" max="4624" width="80.5546875" style="31" bestFit="1" customWidth="1"/>
    <col min="4625" max="4864" width="8.88671875" style="31"/>
    <col min="4865" max="4865" width="5" style="31" customWidth="1"/>
    <col min="4866" max="4866" width="16.6640625" style="31" customWidth="1"/>
    <col min="4867" max="4867" width="40.44140625" style="31" customWidth="1"/>
    <col min="4868" max="4868" width="8.88671875" style="31"/>
    <col min="4869" max="4869" width="5.109375" style="31" customWidth="1"/>
    <col min="4870" max="4870" width="5.33203125" style="31" customWidth="1"/>
    <col min="4871" max="4871" width="48.77734375" style="31" customWidth="1"/>
    <col min="4872" max="4873" width="8.88671875" style="31"/>
    <col min="4874" max="4874" width="56.21875" style="31" customWidth="1"/>
    <col min="4875" max="4875" width="8.88671875" style="31"/>
    <col min="4876" max="4876" width="4.33203125" style="31" bestFit="1" customWidth="1"/>
    <col min="4877" max="4877" width="68.6640625" style="31" bestFit="1" customWidth="1"/>
    <col min="4878" max="4879" width="8.88671875" style="31"/>
    <col min="4880" max="4880" width="80.5546875" style="31" bestFit="1" customWidth="1"/>
    <col min="4881" max="5120" width="8.88671875" style="31"/>
    <col min="5121" max="5121" width="5" style="31" customWidth="1"/>
    <col min="5122" max="5122" width="16.6640625" style="31" customWidth="1"/>
    <col min="5123" max="5123" width="40.44140625" style="31" customWidth="1"/>
    <col min="5124" max="5124" width="8.88671875" style="31"/>
    <col min="5125" max="5125" width="5.109375" style="31" customWidth="1"/>
    <col min="5126" max="5126" width="5.33203125" style="31" customWidth="1"/>
    <col min="5127" max="5127" width="48.77734375" style="31" customWidth="1"/>
    <col min="5128" max="5129" width="8.88671875" style="31"/>
    <col min="5130" max="5130" width="56.21875" style="31" customWidth="1"/>
    <col min="5131" max="5131" width="8.88671875" style="31"/>
    <col min="5132" max="5132" width="4.33203125" style="31" bestFit="1" customWidth="1"/>
    <col min="5133" max="5133" width="68.6640625" style="31" bestFit="1" customWidth="1"/>
    <col min="5134" max="5135" width="8.88671875" style="31"/>
    <col min="5136" max="5136" width="80.5546875" style="31" bestFit="1" customWidth="1"/>
    <col min="5137" max="5376" width="8.88671875" style="31"/>
    <col min="5377" max="5377" width="5" style="31" customWidth="1"/>
    <col min="5378" max="5378" width="16.6640625" style="31" customWidth="1"/>
    <col min="5379" max="5379" width="40.44140625" style="31" customWidth="1"/>
    <col min="5380" max="5380" width="8.88671875" style="31"/>
    <col min="5381" max="5381" width="5.109375" style="31" customWidth="1"/>
    <col min="5382" max="5382" width="5.33203125" style="31" customWidth="1"/>
    <col min="5383" max="5383" width="48.77734375" style="31" customWidth="1"/>
    <col min="5384" max="5385" width="8.88671875" style="31"/>
    <col min="5386" max="5386" width="56.21875" style="31" customWidth="1"/>
    <col min="5387" max="5387" width="8.88671875" style="31"/>
    <col min="5388" max="5388" width="4.33203125" style="31" bestFit="1" customWidth="1"/>
    <col min="5389" max="5389" width="68.6640625" style="31" bestFit="1" customWidth="1"/>
    <col min="5390" max="5391" width="8.88671875" style="31"/>
    <col min="5392" max="5392" width="80.5546875" style="31" bestFit="1" customWidth="1"/>
    <col min="5393" max="5632" width="8.88671875" style="31"/>
    <col min="5633" max="5633" width="5" style="31" customWidth="1"/>
    <col min="5634" max="5634" width="16.6640625" style="31" customWidth="1"/>
    <col min="5635" max="5635" width="40.44140625" style="31" customWidth="1"/>
    <col min="5636" max="5636" width="8.88671875" style="31"/>
    <col min="5637" max="5637" width="5.109375" style="31" customWidth="1"/>
    <col min="5638" max="5638" width="5.33203125" style="31" customWidth="1"/>
    <col min="5639" max="5639" width="48.77734375" style="31" customWidth="1"/>
    <col min="5640" max="5641" width="8.88671875" style="31"/>
    <col min="5642" max="5642" width="56.21875" style="31" customWidth="1"/>
    <col min="5643" max="5643" width="8.88671875" style="31"/>
    <col min="5644" max="5644" width="4.33203125" style="31" bestFit="1" customWidth="1"/>
    <col min="5645" max="5645" width="68.6640625" style="31" bestFit="1" customWidth="1"/>
    <col min="5646" max="5647" width="8.88671875" style="31"/>
    <col min="5648" max="5648" width="80.5546875" style="31" bestFit="1" customWidth="1"/>
    <col min="5649" max="5888" width="8.88671875" style="31"/>
    <col min="5889" max="5889" width="5" style="31" customWidth="1"/>
    <col min="5890" max="5890" width="16.6640625" style="31" customWidth="1"/>
    <col min="5891" max="5891" width="40.44140625" style="31" customWidth="1"/>
    <col min="5892" max="5892" width="8.88671875" style="31"/>
    <col min="5893" max="5893" width="5.109375" style="31" customWidth="1"/>
    <col min="5894" max="5894" width="5.33203125" style="31" customWidth="1"/>
    <col min="5895" max="5895" width="48.77734375" style="31" customWidth="1"/>
    <col min="5896" max="5897" width="8.88671875" style="31"/>
    <col min="5898" max="5898" width="56.21875" style="31" customWidth="1"/>
    <col min="5899" max="5899" width="8.88671875" style="31"/>
    <col min="5900" max="5900" width="4.33203125" style="31" bestFit="1" customWidth="1"/>
    <col min="5901" max="5901" width="68.6640625" style="31" bestFit="1" customWidth="1"/>
    <col min="5902" max="5903" width="8.88671875" style="31"/>
    <col min="5904" max="5904" width="80.5546875" style="31" bestFit="1" customWidth="1"/>
    <col min="5905" max="6144" width="8.88671875" style="31"/>
    <col min="6145" max="6145" width="5" style="31" customWidth="1"/>
    <col min="6146" max="6146" width="16.6640625" style="31" customWidth="1"/>
    <col min="6147" max="6147" width="40.44140625" style="31" customWidth="1"/>
    <col min="6148" max="6148" width="8.88671875" style="31"/>
    <col min="6149" max="6149" width="5.109375" style="31" customWidth="1"/>
    <col min="6150" max="6150" width="5.33203125" style="31" customWidth="1"/>
    <col min="6151" max="6151" width="48.77734375" style="31" customWidth="1"/>
    <col min="6152" max="6153" width="8.88671875" style="31"/>
    <col min="6154" max="6154" width="56.21875" style="31" customWidth="1"/>
    <col min="6155" max="6155" width="8.88671875" style="31"/>
    <col min="6156" max="6156" width="4.33203125" style="31" bestFit="1" customWidth="1"/>
    <col min="6157" max="6157" width="68.6640625" style="31" bestFit="1" customWidth="1"/>
    <col min="6158" max="6159" width="8.88671875" style="31"/>
    <col min="6160" max="6160" width="80.5546875" style="31" bestFit="1" customWidth="1"/>
    <col min="6161" max="6400" width="8.88671875" style="31"/>
    <col min="6401" max="6401" width="5" style="31" customWidth="1"/>
    <col min="6402" max="6402" width="16.6640625" style="31" customWidth="1"/>
    <col min="6403" max="6403" width="40.44140625" style="31" customWidth="1"/>
    <col min="6404" max="6404" width="8.88671875" style="31"/>
    <col min="6405" max="6405" width="5.109375" style="31" customWidth="1"/>
    <col min="6406" max="6406" width="5.33203125" style="31" customWidth="1"/>
    <col min="6407" max="6407" width="48.77734375" style="31" customWidth="1"/>
    <col min="6408" max="6409" width="8.88671875" style="31"/>
    <col min="6410" max="6410" width="56.21875" style="31" customWidth="1"/>
    <col min="6411" max="6411" width="8.88671875" style="31"/>
    <col min="6412" max="6412" width="4.33203125" style="31" bestFit="1" customWidth="1"/>
    <col min="6413" max="6413" width="68.6640625" style="31" bestFit="1" customWidth="1"/>
    <col min="6414" max="6415" width="8.88671875" style="31"/>
    <col min="6416" max="6416" width="80.5546875" style="31" bestFit="1" customWidth="1"/>
    <col min="6417" max="6656" width="8.88671875" style="31"/>
    <col min="6657" max="6657" width="5" style="31" customWidth="1"/>
    <col min="6658" max="6658" width="16.6640625" style="31" customWidth="1"/>
    <col min="6659" max="6659" width="40.44140625" style="31" customWidth="1"/>
    <col min="6660" max="6660" width="8.88671875" style="31"/>
    <col min="6661" max="6661" width="5.109375" style="31" customWidth="1"/>
    <col min="6662" max="6662" width="5.33203125" style="31" customWidth="1"/>
    <col min="6663" max="6663" width="48.77734375" style="31" customWidth="1"/>
    <col min="6664" max="6665" width="8.88671875" style="31"/>
    <col min="6666" max="6666" width="56.21875" style="31" customWidth="1"/>
    <col min="6667" max="6667" width="8.88671875" style="31"/>
    <col min="6668" max="6668" width="4.33203125" style="31" bestFit="1" customWidth="1"/>
    <col min="6669" max="6669" width="68.6640625" style="31" bestFit="1" customWidth="1"/>
    <col min="6670" max="6671" width="8.88671875" style="31"/>
    <col min="6672" max="6672" width="80.5546875" style="31" bestFit="1" customWidth="1"/>
    <col min="6673" max="6912" width="8.88671875" style="31"/>
    <col min="6913" max="6913" width="5" style="31" customWidth="1"/>
    <col min="6914" max="6914" width="16.6640625" style="31" customWidth="1"/>
    <col min="6915" max="6915" width="40.44140625" style="31" customWidth="1"/>
    <col min="6916" max="6916" width="8.88671875" style="31"/>
    <col min="6917" max="6917" width="5.109375" style="31" customWidth="1"/>
    <col min="6918" max="6918" width="5.33203125" style="31" customWidth="1"/>
    <col min="6919" max="6919" width="48.77734375" style="31" customWidth="1"/>
    <col min="6920" max="6921" width="8.88671875" style="31"/>
    <col min="6922" max="6922" width="56.21875" style="31" customWidth="1"/>
    <col min="6923" max="6923" width="8.88671875" style="31"/>
    <col min="6924" max="6924" width="4.33203125" style="31" bestFit="1" customWidth="1"/>
    <col min="6925" max="6925" width="68.6640625" style="31" bestFit="1" customWidth="1"/>
    <col min="6926" max="6927" width="8.88671875" style="31"/>
    <col min="6928" max="6928" width="80.5546875" style="31" bestFit="1" customWidth="1"/>
    <col min="6929" max="7168" width="8.88671875" style="31"/>
    <col min="7169" max="7169" width="5" style="31" customWidth="1"/>
    <col min="7170" max="7170" width="16.6640625" style="31" customWidth="1"/>
    <col min="7171" max="7171" width="40.44140625" style="31" customWidth="1"/>
    <col min="7172" max="7172" width="8.88671875" style="31"/>
    <col min="7173" max="7173" width="5.109375" style="31" customWidth="1"/>
    <col min="7174" max="7174" width="5.33203125" style="31" customWidth="1"/>
    <col min="7175" max="7175" width="48.77734375" style="31" customWidth="1"/>
    <col min="7176" max="7177" width="8.88671875" style="31"/>
    <col min="7178" max="7178" width="56.21875" style="31" customWidth="1"/>
    <col min="7179" max="7179" width="8.88671875" style="31"/>
    <col min="7180" max="7180" width="4.33203125" style="31" bestFit="1" customWidth="1"/>
    <col min="7181" max="7181" width="68.6640625" style="31" bestFit="1" customWidth="1"/>
    <col min="7182" max="7183" width="8.88671875" style="31"/>
    <col min="7184" max="7184" width="80.5546875" style="31" bestFit="1" customWidth="1"/>
    <col min="7185" max="7424" width="8.88671875" style="31"/>
    <col min="7425" max="7425" width="5" style="31" customWidth="1"/>
    <col min="7426" max="7426" width="16.6640625" style="31" customWidth="1"/>
    <col min="7427" max="7427" width="40.44140625" style="31" customWidth="1"/>
    <col min="7428" max="7428" width="8.88671875" style="31"/>
    <col min="7429" max="7429" width="5.109375" style="31" customWidth="1"/>
    <col min="7430" max="7430" width="5.33203125" style="31" customWidth="1"/>
    <col min="7431" max="7431" width="48.77734375" style="31" customWidth="1"/>
    <col min="7432" max="7433" width="8.88671875" style="31"/>
    <col min="7434" max="7434" width="56.21875" style="31" customWidth="1"/>
    <col min="7435" max="7435" width="8.88671875" style="31"/>
    <col min="7436" max="7436" width="4.33203125" style="31" bestFit="1" customWidth="1"/>
    <col min="7437" max="7437" width="68.6640625" style="31" bestFit="1" customWidth="1"/>
    <col min="7438" max="7439" width="8.88671875" style="31"/>
    <col min="7440" max="7440" width="80.5546875" style="31" bestFit="1" customWidth="1"/>
    <col min="7441" max="7680" width="8.88671875" style="31"/>
    <col min="7681" max="7681" width="5" style="31" customWidth="1"/>
    <col min="7682" max="7682" width="16.6640625" style="31" customWidth="1"/>
    <col min="7683" max="7683" width="40.44140625" style="31" customWidth="1"/>
    <col min="7684" max="7684" width="8.88671875" style="31"/>
    <col min="7685" max="7685" width="5.109375" style="31" customWidth="1"/>
    <col min="7686" max="7686" width="5.33203125" style="31" customWidth="1"/>
    <col min="7687" max="7687" width="48.77734375" style="31" customWidth="1"/>
    <col min="7688" max="7689" width="8.88671875" style="31"/>
    <col min="7690" max="7690" width="56.21875" style="31" customWidth="1"/>
    <col min="7691" max="7691" width="8.88671875" style="31"/>
    <col min="7692" max="7692" width="4.33203125" style="31" bestFit="1" customWidth="1"/>
    <col min="7693" max="7693" width="68.6640625" style="31" bestFit="1" customWidth="1"/>
    <col min="7694" max="7695" width="8.88671875" style="31"/>
    <col min="7696" max="7696" width="80.5546875" style="31" bestFit="1" customWidth="1"/>
    <col min="7697" max="7936" width="8.88671875" style="31"/>
    <col min="7937" max="7937" width="5" style="31" customWidth="1"/>
    <col min="7938" max="7938" width="16.6640625" style="31" customWidth="1"/>
    <col min="7939" max="7939" width="40.44140625" style="31" customWidth="1"/>
    <col min="7940" max="7940" width="8.88671875" style="31"/>
    <col min="7941" max="7941" width="5.109375" style="31" customWidth="1"/>
    <col min="7942" max="7942" width="5.33203125" style="31" customWidth="1"/>
    <col min="7943" max="7943" width="48.77734375" style="31" customWidth="1"/>
    <col min="7944" max="7945" width="8.88671875" style="31"/>
    <col min="7946" max="7946" width="56.21875" style="31" customWidth="1"/>
    <col min="7947" max="7947" width="8.88671875" style="31"/>
    <col min="7948" max="7948" width="4.33203125" style="31" bestFit="1" customWidth="1"/>
    <col min="7949" max="7949" width="68.6640625" style="31" bestFit="1" customWidth="1"/>
    <col min="7950" max="7951" width="8.88671875" style="31"/>
    <col min="7952" max="7952" width="80.5546875" style="31" bestFit="1" customWidth="1"/>
    <col min="7953" max="8192" width="8.88671875" style="31"/>
    <col min="8193" max="8193" width="5" style="31" customWidth="1"/>
    <col min="8194" max="8194" width="16.6640625" style="31" customWidth="1"/>
    <col min="8195" max="8195" width="40.44140625" style="31" customWidth="1"/>
    <col min="8196" max="8196" width="8.88671875" style="31"/>
    <col min="8197" max="8197" width="5.109375" style="31" customWidth="1"/>
    <col min="8198" max="8198" width="5.33203125" style="31" customWidth="1"/>
    <col min="8199" max="8199" width="48.77734375" style="31" customWidth="1"/>
    <col min="8200" max="8201" width="8.88671875" style="31"/>
    <col min="8202" max="8202" width="56.21875" style="31" customWidth="1"/>
    <col min="8203" max="8203" width="8.88671875" style="31"/>
    <col min="8204" max="8204" width="4.33203125" style="31" bestFit="1" customWidth="1"/>
    <col min="8205" max="8205" width="68.6640625" style="31" bestFit="1" customWidth="1"/>
    <col min="8206" max="8207" width="8.88671875" style="31"/>
    <col min="8208" max="8208" width="80.5546875" style="31" bestFit="1" customWidth="1"/>
    <col min="8209" max="8448" width="8.88671875" style="31"/>
    <col min="8449" max="8449" width="5" style="31" customWidth="1"/>
    <col min="8450" max="8450" width="16.6640625" style="31" customWidth="1"/>
    <col min="8451" max="8451" width="40.44140625" style="31" customWidth="1"/>
    <col min="8452" max="8452" width="8.88671875" style="31"/>
    <col min="8453" max="8453" width="5.109375" style="31" customWidth="1"/>
    <col min="8454" max="8454" width="5.33203125" style="31" customWidth="1"/>
    <col min="8455" max="8455" width="48.77734375" style="31" customWidth="1"/>
    <col min="8456" max="8457" width="8.88671875" style="31"/>
    <col min="8458" max="8458" width="56.21875" style="31" customWidth="1"/>
    <col min="8459" max="8459" width="8.88671875" style="31"/>
    <col min="8460" max="8460" width="4.33203125" style="31" bestFit="1" customWidth="1"/>
    <col min="8461" max="8461" width="68.6640625" style="31" bestFit="1" customWidth="1"/>
    <col min="8462" max="8463" width="8.88671875" style="31"/>
    <col min="8464" max="8464" width="80.5546875" style="31" bestFit="1" customWidth="1"/>
    <col min="8465" max="8704" width="8.88671875" style="31"/>
    <col min="8705" max="8705" width="5" style="31" customWidth="1"/>
    <col min="8706" max="8706" width="16.6640625" style="31" customWidth="1"/>
    <col min="8707" max="8707" width="40.44140625" style="31" customWidth="1"/>
    <col min="8708" max="8708" width="8.88671875" style="31"/>
    <col min="8709" max="8709" width="5.109375" style="31" customWidth="1"/>
    <col min="8710" max="8710" width="5.33203125" style="31" customWidth="1"/>
    <col min="8711" max="8711" width="48.77734375" style="31" customWidth="1"/>
    <col min="8712" max="8713" width="8.88671875" style="31"/>
    <col min="8714" max="8714" width="56.21875" style="31" customWidth="1"/>
    <col min="8715" max="8715" width="8.88671875" style="31"/>
    <col min="8716" max="8716" width="4.33203125" style="31" bestFit="1" customWidth="1"/>
    <col min="8717" max="8717" width="68.6640625" style="31" bestFit="1" customWidth="1"/>
    <col min="8718" max="8719" width="8.88671875" style="31"/>
    <col min="8720" max="8720" width="80.5546875" style="31" bestFit="1" customWidth="1"/>
    <col min="8721" max="8960" width="8.88671875" style="31"/>
    <col min="8961" max="8961" width="5" style="31" customWidth="1"/>
    <col min="8962" max="8962" width="16.6640625" style="31" customWidth="1"/>
    <col min="8963" max="8963" width="40.44140625" style="31" customWidth="1"/>
    <col min="8964" max="8964" width="8.88671875" style="31"/>
    <col min="8965" max="8965" width="5.109375" style="31" customWidth="1"/>
    <col min="8966" max="8966" width="5.33203125" style="31" customWidth="1"/>
    <col min="8967" max="8967" width="48.77734375" style="31" customWidth="1"/>
    <col min="8968" max="8969" width="8.88671875" style="31"/>
    <col min="8970" max="8970" width="56.21875" style="31" customWidth="1"/>
    <col min="8971" max="8971" width="8.88671875" style="31"/>
    <col min="8972" max="8972" width="4.33203125" style="31" bestFit="1" customWidth="1"/>
    <col min="8973" max="8973" width="68.6640625" style="31" bestFit="1" customWidth="1"/>
    <col min="8974" max="8975" width="8.88671875" style="31"/>
    <col min="8976" max="8976" width="80.5546875" style="31" bestFit="1" customWidth="1"/>
    <col min="8977" max="9216" width="8.88671875" style="31"/>
    <col min="9217" max="9217" width="5" style="31" customWidth="1"/>
    <col min="9218" max="9218" width="16.6640625" style="31" customWidth="1"/>
    <col min="9219" max="9219" width="40.44140625" style="31" customWidth="1"/>
    <col min="9220" max="9220" width="8.88671875" style="31"/>
    <col min="9221" max="9221" width="5.109375" style="31" customWidth="1"/>
    <col min="9222" max="9222" width="5.33203125" style="31" customWidth="1"/>
    <col min="9223" max="9223" width="48.77734375" style="31" customWidth="1"/>
    <col min="9224" max="9225" width="8.88671875" style="31"/>
    <col min="9226" max="9226" width="56.21875" style="31" customWidth="1"/>
    <col min="9227" max="9227" width="8.88671875" style="31"/>
    <col min="9228" max="9228" width="4.33203125" style="31" bestFit="1" customWidth="1"/>
    <col min="9229" max="9229" width="68.6640625" style="31" bestFit="1" customWidth="1"/>
    <col min="9230" max="9231" width="8.88671875" style="31"/>
    <col min="9232" max="9232" width="80.5546875" style="31" bestFit="1" customWidth="1"/>
    <col min="9233" max="9472" width="8.88671875" style="31"/>
    <col min="9473" max="9473" width="5" style="31" customWidth="1"/>
    <col min="9474" max="9474" width="16.6640625" style="31" customWidth="1"/>
    <col min="9475" max="9475" width="40.44140625" style="31" customWidth="1"/>
    <col min="9476" max="9476" width="8.88671875" style="31"/>
    <col min="9477" max="9477" width="5.109375" style="31" customWidth="1"/>
    <col min="9478" max="9478" width="5.33203125" style="31" customWidth="1"/>
    <col min="9479" max="9479" width="48.77734375" style="31" customWidth="1"/>
    <col min="9480" max="9481" width="8.88671875" style="31"/>
    <col min="9482" max="9482" width="56.21875" style="31" customWidth="1"/>
    <col min="9483" max="9483" width="8.88671875" style="31"/>
    <col min="9484" max="9484" width="4.33203125" style="31" bestFit="1" customWidth="1"/>
    <col min="9485" max="9485" width="68.6640625" style="31" bestFit="1" customWidth="1"/>
    <col min="9486" max="9487" width="8.88671875" style="31"/>
    <col min="9488" max="9488" width="80.5546875" style="31" bestFit="1" customWidth="1"/>
    <col min="9489" max="9728" width="8.88671875" style="31"/>
    <col min="9729" max="9729" width="5" style="31" customWidth="1"/>
    <col min="9730" max="9730" width="16.6640625" style="31" customWidth="1"/>
    <col min="9731" max="9731" width="40.44140625" style="31" customWidth="1"/>
    <col min="9732" max="9732" width="8.88671875" style="31"/>
    <col min="9733" max="9733" width="5.109375" style="31" customWidth="1"/>
    <col min="9734" max="9734" width="5.33203125" style="31" customWidth="1"/>
    <col min="9735" max="9735" width="48.77734375" style="31" customWidth="1"/>
    <col min="9736" max="9737" width="8.88671875" style="31"/>
    <col min="9738" max="9738" width="56.21875" style="31" customWidth="1"/>
    <col min="9739" max="9739" width="8.88671875" style="31"/>
    <col min="9740" max="9740" width="4.33203125" style="31" bestFit="1" customWidth="1"/>
    <col min="9741" max="9741" width="68.6640625" style="31" bestFit="1" customWidth="1"/>
    <col min="9742" max="9743" width="8.88671875" style="31"/>
    <col min="9744" max="9744" width="80.5546875" style="31" bestFit="1" customWidth="1"/>
    <col min="9745" max="9984" width="8.88671875" style="31"/>
    <col min="9985" max="9985" width="5" style="31" customWidth="1"/>
    <col min="9986" max="9986" width="16.6640625" style="31" customWidth="1"/>
    <col min="9987" max="9987" width="40.44140625" style="31" customWidth="1"/>
    <col min="9988" max="9988" width="8.88671875" style="31"/>
    <col min="9989" max="9989" width="5.109375" style="31" customWidth="1"/>
    <col min="9990" max="9990" width="5.33203125" style="31" customWidth="1"/>
    <col min="9991" max="9991" width="48.77734375" style="31" customWidth="1"/>
    <col min="9992" max="9993" width="8.88671875" style="31"/>
    <col min="9994" max="9994" width="56.21875" style="31" customWidth="1"/>
    <col min="9995" max="9995" width="8.88671875" style="31"/>
    <col min="9996" max="9996" width="4.33203125" style="31" bestFit="1" customWidth="1"/>
    <col min="9997" max="9997" width="68.6640625" style="31" bestFit="1" customWidth="1"/>
    <col min="9998" max="9999" width="8.88671875" style="31"/>
    <col min="10000" max="10000" width="80.5546875" style="31" bestFit="1" customWidth="1"/>
    <col min="10001" max="10240" width="8.88671875" style="31"/>
    <col min="10241" max="10241" width="5" style="31" customWidth="1"/>
    <col min="10242" max="10242" width="16.6640625" style="31" customWidth="1"/>
    <col min="10243" max="10243" width="40.44140625" style="31" customWidth="1"/>
    <col min="10244" max="10244" width="8.88671875" style="31"/>
    <col min="10245" max="10245" width="5.109375" style="31" customWidth="1"/>
    <col min="10246" max="10246" width="5.33203125" style="31" customWidth="1"/>
    <col min="10247" max="10247" width="48.77734375" style="31" customWidth="1"/>
    <col min="10248" max="10249" width="8.88671875" style="31"/>
    <col min="10250" max="10250" width="56.21875" style="31" customWidth="1"/>
    <col min="10251" max="10251" width="8.88671875" style="31"/>
    <col min="10252" max="10252" width="4.33203125" style="31" bestFit="1" customWidth="1"/>
    <col min="10253" max="10253" width="68.6640625" style="31" bestFit="1" customWidth="1"/>
    <col min="10254" max="10255" width="8.88671875" style="31"/>
    <col min="10256" max="10256" width="80.5546875" style="31" bestFit="1" customWidth="1"/>
    <col min="10257" max="10496" width="8.88671875" style="31"/>
    <col min="10497" max="10497" width="5" style="31" customWidth="1"/>
    <col min="10498" max="10498" width="16.6640625" style="31" customWidth="1"/>
    <col min="10499" max="10499" width="40.44140625" style="31" customWidth="1"/>
    <col min="10500" max="10500" width="8.88671875" style="31"/>
    <col min="10501" max="10501" width="5.109375" style="31" customWidth="1"/>
    <col min="10502" max="10502" width="5.33203125" style="31" customWidth="1"/>
    <col min="10503" max="10503" width="48.77734375" style="31" customWidth="1"/>
    <col min="10504" max="10505" width="8.88671875" style="31"/>
    <col min="10506" max="10506" width="56.21875" style="31" customWidth="1"/>
    <col min="10507" max="10507" width="8.88671875" style="31"/>
    <col min="10508" max="10508" width="4.33203125" style="31" bestFit="1" customWidth="1"/>
    <col min="10509" max="10509" width="68.6640625" style="31" bestFit="1" customWidth="1"/>
    <col min="10510" max="10511" width="8.88671875" style="31"/>
    <col min="10512" max="10512" width="80.5546875" style="31" bestFit="1" customWidth="1"/>
    <col min="10513" max="10752" width="8.88671875" style="31"/>
    <col min="10753" max="10753" width="5" style="31" customWidth="1"/>
    <col min="10754" max="10754" width="16.6640625" style="31" customWidth="1"/>
    <col min="10755" max="10755" width="40.44140625" style="31" customWidth="1"/>
    <col min="10756" max="10756" width="8.88671875" style="31"/>
    <col min="10757" max="10757" width="5.109375" style="31" customWidth="1"/>
    <col min="10758" max="10758" width="5.33203125" style="31" customWidth="1"/>
    <col min="10759" max="10759" width="48.77734375" style="31" customWidth="1"/>
    <col min="10760" max="10761" width="8.88671875" style="31"/>
    <col min="10762" max="10762" width="56.21875" style="31" customWidth="1"/>
    <col min="10763" max="10763" width="8.88671875" style="31"/>
    <col min="10764" max="10764" width="4.33203125" style="31" bestFit="1" customWidth="1"/>
    <col min="10765" max="10765" width="68.6640625" style="31" bestFit="1" customWidth="1"/>
    <col min="10766" max="10767" width="8.88671875" style="31"/>
    <col min="10768" max="10768" width="80.5546875" style="31" bestFit="1" customWidth="1"/>
    <col min="10769" max="11008" width="8.88671875" style="31"/>
    <col min="11009" max="11009" width="5" style="31" customWidth="1"/>
    <col min="11010" max="11010" width="16.6640625" style="31" customWidth="1"/>
    <col min="11011" max="11011" width="40.44140625" style="31" customWidth="1"/>
    <col min="11012" max="11012" width="8.88671875" style="31"/>
    <col min="11013" max="11013" width="5.109375" style="31" customWidth="1"/>
    <col min="11014" max="11014" width="5.33203125" style="31" customWidth="1"/>
    <col min="11015" max="11015" width="48.77734375" style="31" customWidth="1"/>
    <col min="11016" max="11017" width="8.88671875" style="31"/>
    <col min="11018" max="11018" width="56.21875" style="31" customWidth="1"/>
    <col min="11019" max="11019" width="8.88671875" style="31"/>
    <col min="11020" max="11020" width="4.33203125" style="31" bestFit="1" customWidth="1"/>
    <col min="11021" max="11021" width="68.6640625" style="31" bestFit="1" customWidth="1"/>
    <col min="11022" max="11023" width="8.88671875" style="31"/>
    <col min="11024" max="11024" width="80.5546875" style="31" bestFit="1" customWidth="1"/>
    <col min="11025" max="11264" width="8.88671875" style="31"/>
    <col min="11265" max="11265" width="5" style="31" customWidth="1"/>
    <col min="11266" max="11266" width="16.6640625" style="31" customWidth="1"/>
    <col min="11267" max="11267" width="40.44140625" style="31" customWidth="1"/>
    <col min="11268" max="11268" width="8.88671875" style="31"/>
    <col min="11269" max="11269" width="5.109375" style="31" customWidth="1"/>
    <col min="11270" max="11270" width="5.33203125" style="31" customWidth="1"/>
    <col min="11271" max="11271" width="48.77734375" style="31" customWidth="1"/>
    <col min="11272" max="11273" width="8.88671875" style="31"/>
    <col min="11274" max="11274" width="56.21875" style="31" customWidth="1"/>
    <col min="11275" max="11275" width="8.88671875" style="31"/>
    <col min="11276" max="11276" width="4.33203125" style="31" bestFit="1" customWidth="1"/>
    <col min="11277" max="11277" width="68.6640625" style="31" bestFit="1" customWidth="1"/>
    <col min="11278" max="11279" width="8.88671875" style="31"/>
    <col min="11280" max="11280" width="80.5546875" style="31" bestFit="1" customWidth="1"/>
    <col min="11281" max="11520" width="8.88671875" style="31"/>
    <col min="11521" max="11521" width="5" style="31" customWidth="1"/>
    <col min="11522" max="11522" width="16.6640625" style="31" customWidth="1"/>
    <col min="11523" max="11523" width="40.44140625" style="31" customWidth="1"/>
    <col min="11524" max="11524" width="8.88671875" style="31"/>
    <col min="11525" max="11525" width="5.109375" style="31" customWidth="1"/>
    <col min="11526" max="11526" width="5.33203125" style="31" customWidth="1"/>
    <col min="11527" max="11527" width="48.77734375" style="31" customWidth="1"/>
    <col min="11528" max="11529" width="8.88671875" style="31"/>
    <col min="11530" max="11530" width="56.21875" style="31" customWidth="1"/>
    <col min="11531" max="11531" width="8.88671875" style="31"/>
    <col min="11532" max="11532" width="4.33203125" style="31" bestFit="1" customWidth="1"/>
    <col min="11533" max="11533" width="68.6640625" style="31" bestFit="1" customWidth="1"/>
    <col min="11534" max="11535" width="8.88671875" style="31"/>
    <col min="11536" max="11536" width="80.5546875" style="31" bestFit="1" customWidth="1"/>
    <col min="11537" max="11776" width="8.88671875" style="31"/>
    <col min="11777" max="11777" width="5" style="31" customWidth="1"/>
    <col min="11778" max="11778" width="16.6640625" style="31" customWidth="1"/>
    <col min="11779" max="11779" width="40.44140625" style="31" customWidth="1"/>
    <col min="11780" max="11780" width="8.88671875" style="31"/>
    <col min="11781" max="11781" width="5.109375" style="31" customWidth="1"/>
    <col min="11782" max="11782" width="5.33203125" style="31" customWidth="1"/>
    <col min="11783" max="11783" width="48.77734375" style="31" customWidth="1"/>
    <col min="11784" max="11785" width="8.88671875" style="31"/>
    <col min="11786" max="11786" width="56.21875" style="31" customWidth="1"/>
    <col min="11787" max="11787" width="8.88671875" style="31"/>
    <col min="11788" max="11788" width="4.33203125" style="31" bestFit="1" customWidth="1"/>
    <col min="11789" max="11789" width="68.6640625" style="31" bestFit="1" customWidth="1"/>
    <col min="11790" max="11791" width="8.88671875" style="31"/>
    <col min="11792" max="11792" width="80.5546875" style="31" bestFit="1" customWidth="1"/>
    <col min="11793" max="12032" width="8.88671875" style="31"/>
    <col min="12033" max="12033" width="5" style="31" customWidth="1"/>
    <col min="12034" max="12034" width="16.6640625" style="31" customWidth="1"/>
    <col min="12035" max="12035" width="40.44140625" style="31" customWidth="1"/>
    <col min="12036" max="12036" width="8.88671875" style="31"/>
    <col min="12037" max="12037" width="5.109375" style="31" customWidth="1"/>
    <col min="12038" max="12038" width="5.33203125" style="31" customWidth="1"/>
    <col min="12039" max="12039" width="48.77734375" style="31" customWidth="1"/>
    <col min="12040" max="12041" width="8.88671875" style="31"/>
    <col min="12042" max="12042" width="56.21875" style="31" customWidth="1"/>
    <col min="12043" max="12043" width="8.88671875" style="31"/>
    <col min="12044" max="12044" width="4.33203125" style="31" bestFit="1" customWidth="1"/>
    <col min="12045" max="12045" width="68.6640625" style="31" bestFit="1" customWidth="1"/>
    <col min="12046" max="12047" width="8.88671875" style="31"/>
    <col min="12048" max="12048" width="80.5546875" style="31" bestFit="1" customWidth="1"/>
    <col min="12049" max="12288" width="8.88671875" style="31"/>
    <col min="12289" max="12289" width="5" style="31" customWidth="1"/>
    <col min="12290" max="12290" width="16.6640625" style="31" customWidth="1"/>
    <col min="12291" max="12291" width="40.44140625" style="31" customWidth="1"/>
    <col min="12292" max="12292" width="8.88671875" style="31"/>
    <col min="12293" max="12293" width="5.109375" style="31" customWidth="1"/>
    <col min="12294" max="12294" width="5.33203125" style="31" customWidth="1"/>
    <col min="12295" max="12295" width="48.77734375" style="31" customWidth="1"/>
    <col min="12296" max="12297" width="8.88671875" style="31"/>
    <col min="12298" max="12298" width="56.21875" style="31" customWidth="1"/>
    <col min="12299" max="12299" width="8.88671875" style="31"/>
    <col min="12300" max="12300" width="4.33203125" style="31" bestFit="1" customWidth="1"/>
    <col min="12301" max="12301" width="68.6640625" style="31" bestFit="1" customWidth="1"/>
    <col min="12302" max="12303" width="8.88671875" style="31"/>
    <col min="12304" max="12304" width="80.5546875" style="31" bestFit="1" customWidth="1"/>
    <col min="12305" max="12544" width="8.88671875" style="31"/>
    <col min="12545" max="12545" width="5" style="31" customWidth="1"/>
    <col min="12546" max="12546" width="16.6640625" style="31" customWidth="1"/>
    <col min="12547" max="12547" width="40.44140625" style="31" customWidth="1"/>
    <col min="12548" max="12548" width="8.88671875" style="31"/>
    <col min="12549" max="12549" width="5.109375" style="31" customWidth="1"/>
    <col min="12550" max="12550" width="5.33203125" style="31" customWidth="1"/>
    <col min="12551" max="12551" width="48.77734375" style="31" customWidth="1"/>
    <col min="12552" max="12553" width="8.88671875" style="31"/>
    <col min="12554" max="12554" width="56.21875" style="31" customWidth="1"/>
    <col min="12555" max="12555" width="8.88671875" style="31"/>
    <col min="12556" max="12556" width="4.33203125" style="31" bestFit="1" customWidth="1"/>
    <col min="12557" max="12557" width="68.6640625" style="31" bestFit="1" customWidth="1"/>
    <col min="12558" max="12559" width="8.88671875" style="31"/>
    <col min="12560" max="12560" width="80.5546875" style="31" bestFit="1" customWidth="1"/>
    <col min="12561" max="12800" width="8.88671875" style="31"/>
    <col min="12801" max="12801" width="5" style="31" customWidth="1"/>
    <col min="12802" max="12802" width="16.6640625" style="31" customWidth="1"/>
    <col min="12803" max="12803" width="40.44140625" style="31" customWidth="1"/>
    <col min="12804" max="12804" width="8.88671875" style="31"/>
    <col min="12805" max="12805" width="5.109375" style="31" customWidth="1"/>
    <col min="12806" max="12806" width="5.33203125" style="31" customWidth="1"/>
    <col min="12807" max="12807" width="48.77734375" style="31" customWidth="1"/>
    <col min="12808" max="12809" width="8.88671875" style="31"/>
    <col min="12810" max="12810" width="56.21875" style="31" customWidth="1"/>
    <col min="12811" max="12811" width="8.88671875" style="31"/>
    <col min="12812" max="12812" width="4.33203125" style="31" bestFit="1" customWidth="1"/>
    <col min="12813" max="12813" width="68.6640625" style="31" bestFit="1" customWidth="1"/>
    <col min="12814" max="12815" width="8.88671875" style="31"/>
    <col min="12816" max="12816" width="80.5546875" style="31" bestFit="1" customWidth="1"/>
    <col min="12817" max="13056" width="8.88671875" style="31"/>
    <col min="13057" max="13057" width="5" style="31" customWidth="1"/>
    <col min="13058" max="13058" width="16.6640625" style="31" customWidth="1"/>
    <col min="13059" max="13059" width="40.44140625" style="31" customWidth="1"/>
    <col min="13060" max="13060" width="8.88671875" style="31"/>
    <col min="13061" max="13061" width="5.109375" style="31" customWidth="1"/>
    <col min="13062" max="13062" width="5.33203125" style="31" customWidth="1"/>
    <col min="13063" max="13063" width="48.77734375" style="31" customWidth="1"/>
    <col min="13064" max="13065" width="8.88671875" style="31"/>
    <col min="13066" max="13066" width="56.21875" style="31" customWidth="1"/>
    <col min="13067" max="13067" width="8.88671875" style="31"/>
    <col min="13068" max="13068" width="4.33203125" style="31" bestFit="1" customWidth="1"/>
    <col min="13069" max="13069" width="68.6640625" style="31" bestFit="1" customWidth="1"/>
    <col min="13070" max="13071" width="8.88671875" style="31"/>
    <col min="13072" max="13072" width="80.5546875" style="31" bestFit="1" customWidth="1"/>
    <col min="13073" max="13312" width="8.88671875" style="31"/>
    <col min="13313" max="13313" width="5" style="31" customWidth="1"/>
    <col min="13314" max="13314" width="16.6640625" style="31" customWidth="1"/>
    <col min="13315" max="13315" width="40.44140625" style="31" customWidth="1"/>
    <col min="13316" max="13316" width="8.88671875" style="31"/>
    <col min="13317" max="13317" width="5.109375" style="31" customWidth="1"/>
    <col min="13318" max="13318" width="5.33203125" style="31" customWidth="1"/>
    <col min="13319" max="13319" width="48.77734375" style="31" customWidth="1"/>
    <col min="13320" max="13321" width="8.88671875" style="31"/>
    <col min="13322" max="13322" width="56.21875" style="31" customWidth="1"/>
    <col min="13323" max="13323" width="8.88671875" style="31"/>
    <col min="13324" max="13324" width="4.33203125" style="31" bestFit="1" customWidth="1"/>
    <col min="13325" max="13325" width="68.6640625" style="31" bestFit="1" customWidth="1"/>
    <col min="13326" max="13327" width="8.88671875" style="31"/>
    <col min="13328" max="13328" width="80.5546875" style="31" bestFit="1" customWidth="1"/>
    <col min="13329" max="13568" width="8.88671875" style="31"/>
    <col min="13569" max="13569" width="5" style="31" customWidth="1"/>
    <col min="13570" max="13570" width="16.6640625" style="31" customWidth="1"/>
    <col min="13571" max="13571" width="40.44140625" style="31" customWidth="1"/>
    <col min="13572" max="13572" width="8.88671875" style="31"/>
    <col min="13573" max="13573" width="5.109375" style="31" customWidth="1"/>
    <col min="13574" max="13574" width="5.33203125" style="31" customWidth="1"/>
    <col min="13575" max="13575" width="48.77734375" style="31" customWidth="1"/>
    <col min="13576" max="13577" width="8.88671875" style="31"/>
    <col min="13578" max="13578" width="56.21875" style="31" customWidth="1"/>
    <col min="13579" max="13579" width="8.88671875" style="31"/>
    <col min="13580" max="13580" width="4.33203125" style="31" bestFit="1" customWidth="1"/>
    <col min="13581" max="13581" width="68.6640625" style="31" bestFit="1" customWidth="1"/>
    <col min="13582" max="13583" width="8.88671875" style="31"/>
    <col min="13584" max="13584" width="80.5546875" style="31" bestFit="1" customWidth="1"/>
    <col min="13585" max="13824" width="8.88671875" style="31"/>
    <col min="13825" max="13825" width="5" style="31" customWidth="1"/>
    <col min="13826" max="13826" width="16.6640625" style="31" customWidth="1"/>
    <col min="13827" max="13827" width="40.44140625" style="31" customWidth="1"/>
    <col min="13828" max="13828" width="8.88671875" style="31"/>
    <col min="13829" max="13829" width="5.109375" style="31" customWidth="1"/>
    <col min="13830" max="13830" width="5.33203125" style="31" customWidth="1"/>
    <col min="13831" max="13831" width="48.77734375" style="31" customWidth="1"/>
    <col min="13832" max="13833" width="8.88671875" style="31"/>
    <col min="13834" max="13834" width="56.21875" style="31" customWidth="1"/>
    <col min="13835" max="13835" width="8.88671875" style="31"/>
    <col min="13836" max="13836" width="4.33203125" style="31" bestFit="1" customWidth="1"/>
    <col min="13837" max="13837" width="68.6640625" style="31" bestFit="1" customWidth="1"/>
    <col min="13838" max="13839" width="8.88671875" style="31"/>
    <col min="13840" max="13840" width="80.5546875" style="31" bestFit="1" customWidth="1"/>
    <col min="13841" max="14080" width="8.88671875" style="31"/>
    <col min="14081" max="14081" width="5" style="31" customWidth="1"/>
    <col min="14082" max="14082" width="16.6640625" style="31" customWidth="1"/>
    <col min="14083" max="14083" width="40.44140625" style="31" customWidth="1"/>
    <col min="14084" max="14084" width="8.88671875" style="31"/>
    <col min="14085" max="14085" width="5.109375" style="31" customWidth="1"/>
    <col min="14086" max="14086" width="5.33203125" style="31" customWidth="1"/>
    <col min="14087" max="14087" width="48.77734375" style="31" customWidth="1"/>
    <col min="14088" max="14089" width="8.88671875" style="31"/>
    <col min="14090" max="14090" width="56.21875" style="31" customWidth="1"/>
    <col min="14091" max="14091" width="8.88671875" style="31"/>
    <col min="14092" max="14092" width="4.33203125" style="31" bestFit="1" customWidth="1"/>
    <col min="14093" max="14093" width="68.6640625" style="31" bestFit="1" customWidth="1"/>
    <col min="14094" max="14095" width="8.88671875" style="31"/>
    <col min="14096" max="14096" width="80.5546875" style="31" bestFit="1" customWidth="1"/>
    <col min="14097" max="14336" width="8.88671875" style="31"/>
    <col min="14337" max="14337" width="5" style="31" customWidth="1"/>
    <col min="14338" max="14338" width="16.6640625" style="31" customWidth="1"/>
    <col min="14339" max="14339" width="40.44140625" style="31" customWidth="1"/>
    <col min="14340" max="14340" width="8.88671875" style="31"/>
    <col min="14341" max="14341" width="5.109375" style="31" customWidth="1"/>
    <col min="14342" max="14342" width="5.33203125" style="31" customWidth="1"/>
    <col min="14343" max="14343" width="48.77734375" style="31" customWidth="1"/>
    <col min="14344" max="14345" width="8.88671875" style="31"/>
    <col min="14346" max="14346" width="56.21875" style="31" customWidth="1"/>
    <col min="14347" max="14347" width="8.88671875" style="31"/>
    <col min="14348" max="14348" width="4.33203125" style="31" bestFit="1" customWidth="1"/>
    <col min="14349" max="14349" width="68.6640625" style="31" bestFit="1" customWidth="1"/>
    <col min="14350" max="14351" width="8.88671875" style="31"/>
    <col min="14352" max="14352" width="80.5546875" style="31" bestFit="1" customWidth="1"/>
    <col min="14353" max="14592" width="8.88671875" style="31"/>
    <col min="14593" max="14593" width="5" style="31" customWidth="1"/>
    <col min="14594" max="14594" width="16.6640625" style="31" customWidth="1"/>
    <col min="14595" max="14595" width="40.44140625" style="31" customWidth="1"/>
    <col min="14596" max="14596" width="8.88671875" style="31"/>
    <col min="14597" max="14597" width="5.109375" style="31" customWidth="1"/>
    <col min="14598" max="14598" width="5.33203125" style="31" customWidth="1"/>
    <col min="14599" max="14599" width="48.77734375" style="31" customWidth="1"/>
    <col min="14600" max="14601" width="8.88671875" style="31"/>
    <col min="14602" max="14602" width="56.21875" style="31" customWidth="1"/>
    <col min="14603" max="14603" width="8.88671875" style="31"/>
    <col min="14604" max="14604" width="4.33203125" style="31" bestFit="1" customWidth="1"/>
    <col min="14605" max="14605" width="68.6640625" style="31" bestFit="1" customWidth="1"/>
    <col min="14606" max="14607" width="8.88671875" style="31"/>
    <col min="14608" max="14608" width="80.5546875" style="31" bestFit="1" customWidth="1"/>
    <col min="14609" max="14848" width="8.88671875" style="31"/>
    <col min="14849" max="14849" width="5" style="31" customWidth="1"/>
    <col min="14850" max="14850" width="16.6640625" style="31" customWidth="1"/>
    <col min="14851" max="14851" width="40.44140625" style="31" customWidth="1"/>
    <col min="14852" max="14852" width="8.88671875" style="31"/>
    <col min="14853" max="14853" width="5.109375" style="31" customWidth="1"/>
    <col min="14854" max="14854" width="5.33203125" style="31" customWidth="1"/>
    <col min="14855" max="14855" width="48.77734375" style="31" customWidth="1"/>
    <col min="14856" max="14857" width="8.88671875" style="31"/>
    <col min="14858" max="14858" width="56.21875" style="31" customWidth="1"/>
    <col min="14859" max="14859" width="8.88671875" style="31"/>
    <col min="14860" max="14860" width="4.33203125" style="31" bestFit="1" customWidth="1"/>
    <col min="14861" max="14861" width="68.6640625" style="31" bestFit="1" customWidth="1"/>
    <col min="14862" max="14863" width="8.88671875" style="31"/>
    <col min="14864" max="14864" width="80.5546875" style="31" bestFit="1" customWidth="1"/>
    <col min="14865" max="15104" width="8.88671875" style="31"/>
    <col min="15105" max="15105" width="5" style="31" customWidth="1"/>
    <col min="15106" max="15106" width="16.6640625" style="31" customWidth="1"/>
    <col min="15107" max="15107" width="40.44140625" style="31" customWidth="1"/>
    <col min="15108" max="15108" width="8.88671875" style="31"/>
    <col min="15109" max="15109" width="5.109375" style="31" customWidth="1"/>
    <col min="15110" max="15110" width="5.33203125" style="31" customWidth="1"/>
    <col min="15111" max="15111" width="48.77734375" style="31" customWidth="1"/>
    <col min="15112" max="15113" width="8.88671875" style="31"/>
    <col min="15114" max="15114" width="56.21875" style="31" customWidth="1"/>
    <col min="15115" max="15115" width="8.88671875" style="31"/>
    <col min="15116" max="15116" width="4.33203125" style="31" bestFit="1" customWidth="1"/>
    <col min="15117" max="15117" width="68.6640625" style="31" bestFit="1" customWidth="1"/>
    <col min="15118" max="15119" width="8.88671875" style="31"/>
    <col min="15120" max="15120" width="80.5546875" style="31" bestFit="1" customWidth="1"/>
    <col min="15121" max="15360" width="8.88671875" style="31"/>
    <col min="15361" max="15361" width="5" style="31" customWidth="1"/>
    <col min="15362" max="15362" width="16.6640625" style="31" customWidth="1"/>
    <col min="15363" max="15363" width="40.44140625" style="31" customWidth="1"/>
    <col min="15364" max="15364" width="8.88671875" style="31"/>
    <col min="15365" max="15365" width="5.109375" style="31" customWidth="1"/>
    <col min="15366" max="15366" width="5.33203125" style="31" customWidth="1"/>
    <col min="15367" max="15367" width="48.77734375" style="31" customWidth="1"/>
    <col min="15368" max="15369" width="8.88671875" style="31"/>
    <col min="15370" max="15370" width="56.21875" style="31" customWidth="1"/>
    <col min="15371" max="15371" width="8.88671875" style="31"/>
    <col min="15372" max="15372" width="4.33203125" style="31" bestFit="1" customWidth="1"/>
    <col min="15373" max="15373" width="68.6640625" style="31" bestFit="1" customWidth="1"/>
    <col min="15374" max="15375" width="8.88671875" style="31"/>
    <col min="15376" max="15376" width="80.5546875" style="31" bestFit="1" customWidth="1"/>
    <col min="15377" max="15616" width="8.88671875" style="31"/>
    <col min="15617" max="15617" width="5" style="31" customWidth="1"/>
    <col min="15618" max="15618" width="16.6640625" style="31" customWidth="1"/>
    <col min="15619" max="15619" width="40.44140625" style="31" customWidth="1"/>
    <col min="15620" max="15620" width="8.88671875" style="31"/>
    <col min="15621" max="15621" width="5.109375" style="31" customWidth="1"/>
    <col min="15622" max="15622" width="5.33203125" style="31" customWidth="1"/>
    <col min="15623" max="15623" width="48.77734375" style="31" customWidth="1"/>
    <col min="15624" max="15625" width="8.88671875" style="31"/>
    <col min="15626" max="15626" width="56.21875" style="31" customWidth="1"/>
    <col min="15627" max="15627" width="8.88671875" style="31"/>
    <col min="15628" max="15628" width="4.33203125" style="31" bestFit="1" customWidth="1"/>
    <col min="15629" max="15629" width="68.6640625" style="31" bestFit="1" customWidth="1"/>
    <col min="15630" max="15631" width="8.88671875" style="31"/>
    <col min="15632" max="15632" width="80.5546875" style="31" bestFit="1" customWidth="1"/>
    <col min="15633" max="15872" width="8.88671875" style="31"/>
    <col min="15873" max="15873" width="5" style="31" customWidth="1"/>
    <col min="15874" max="15874" width="16.6640625" style="31" customWidth="1"/>
    <col min="15875" max="15875" width="40.44140625" style="31" customWidth="1"/>
    <col min="15876" max="15876" width="8.88671875" style="31"/>
    <col min="15877" max="15877" width="5.109375" style="31" customWidth="1"/>
    <col min="15878" max="15878" width="5.33203125" style="31" customWidth="1"/>
    <col min="15879" max="15879" width="48.77734375" style="31" customWidth="1"/>
    <col min="15880" max="15881" width="8.88671875" style="31"/>
    <col min="15882" max="15882" width="56.21875" style="31" customWidth="1"/>
    <col min="15883" max="15883" width="8.88671875" style="31"/>
    <col min="15884" max="15884" width="4.33203125" style="31" bestFit="1" customWidth="1"/>
    <col min="15885" max="15885" width="68.6640625" style="31" bestFit="1" customWidth="1"/>
    <col min="15886" max="15887" width="8.88671875" style="31"/>
    <col min="15888" max="15888" width="80.5546875" style="31" bestFit="1" customWidth="1"/>
    <col min="15889" max="16128" width="8.88671875" style="31"/>
    <col min="16129" max="16129" width="5" style="31" customWidth="1"/>
    <col min="16130" max="16130" width="16.6640625" style="31" customWidth="1"/>
    <col min="16131" max="16131" width="40.44140625" style="31" customWidth="1"/>
    <col min="16132" max="16132" width="8.88671875" style="31"/>
    <col min="16133" max="16133" width="5.109375" style="31" customWidth="1"/>
    <col min="16134" max="16134" width="5.33203125" style="31" customWidth="1"/>
    <col min="16135" max="16135" width="48.77734375" style="31" customWidth="1"/>
    <col min="16136" max="16137" width="8.88671875" style="31"/>
    <col min="16138" max="16138" width="56.21875" style="31" customWidth="1"/>
    <col min="16139" max="16139" width="8.88671875" style="31"/>
    <col min="16140" max="16140" width="4.33203125" style="31" bestFit="1" customWidth="1"/>
    <col min="16141" max="16141" width="68.6640625" style="31" bestFit="1" customWidth="1"/>
    <col min="16142" max="16143" width="8.88671875" style="31"/>
    <col min="16144" max="16144" width="80.5546875" style="31" bestFit="1" customWidth="1"/>
    <col min="16145" max="16384" width="8.88671875" style="31"/>
  </cols>
  <sheetData>
    <row r="1" spans="1:17" ht="15.6" x14ac:dyDescent="0.3">
      <c r="B1" s="4" t="s">
        <v>206</v>
      </c>
    </row>
    <row r="2" spans="1:17" ht="14.4" thickBot="1" x14ac:dyDescent="0.3"/>
    <row r="3" spans="1:17" ht="31.8" thickBot="1" x14ac:dyDescent="0.3">
      <c r="B3" s="33" t="s">
        <v>207</v>
      </c>
      <c r="C3" s="34" t="s">
        <v>208</v>
      </c>
    </row>
    <row r="4" spans="1:17" ht="16.2" thickBot="1" x14ac:dyDescent="0.3">
      <c r="B4" s="35" t="s">
        <v>209</v>
      </c>
      <c r="C4" s="36" t="s">
        <v>210</v>
      </c>
    </row>
    <row r="5" spans="1:17" ht="16.2" thickBot="1" x14ac:dyDescent="0.3">
      <c r="B5" s="35" t="s">
        <v>211</v>
      </c>
      <c r="C5" s="36" t="s">
        <v>212</v>
      </c>
    </row>
    <row r="6" spans="1:17" ht="16.2" thickBot="1" x14ac:dyDescent="0.3">
      <c r="B6" s="35" t="s">
        <v>213</v>
      </c>
      <c r="C6" s="36" t="s">
        <v>214</v>
      </c>
    </row>
    <row r="7" spans="1:17" ht="16.2" thickBot="1" x14ac:dyDescent="0.3">
      <c r="B7" s="35" t="s">
        <v>215</v>
      </c>
      <c r="C7" s="36" t="s">
        <v>216</v>
      </c>
    </row>
    <row r="10" spans="1:17" ht="13.8" customHeight="1" x14ac:dyDescent="0.25">
      <c r="B10" s="63" t="s">
        <v>217</v>
      </c>
      <c r="C10" s="63"/>
      <c r="F10" s="63" t="s">
        <v>218</v>
      </c>
      <c r="G10" s="63"/>
      <c r="I10" s="63" t="s">
        <v>219</v>
      </c>
      <c r="J10" s="63"/>
      <c r="L10" s="63" t="s">
        <v>220</v>
      </c>
      <c r="M10" s="63"/>
      <c r="O10" s="63" t="s">
        <v>221</v>
      </c>
      <c r="P10" s="63"/>
    </row>
    <row r="11" spans="1:17" ht="24" customHeight="1" x14ac:dyDescent="0.25">
      <c r="B11" s="62" t="s">
        <v>222</v>
      </c>
      <c r="C11" s="62"/>
      <c r="F11" s="62" t="s">
        <v>210</v>
      </c>
      <c r="G11" s="62"/>
      <c r="I11" s="62" t="s">
        <v>212</v>
      </c>
      <c r="J11" s="62"/>
      <c r="L11" s="62" t="s">
        <v>223</v>
      </c>
      <c r="M11" s="62"/>
      <c r="O11" s="62" t="s">
        <v>224</v>
      </c>
      <c r="P11" s="62"/>
    </row>
    <row r="12" spans="1:17" ht="13.8" customHeight="1" x14ac:dyDescent="0.25">
      <c r="A12" s="70" t="s">
        <v>225</v>
      </c>
      <c r="B12" s="70" t="s">
        <v>226</v>
      </c>
      <c r="C12" s="70" t="s">
        <v>0</v>
      </c>
      <c r="E12" s="70" t="s">
        <v>225</v>
      </c>
      <c r="F12" s="70" t="s">
        <v>226</v>
      </c>
      <c r="G12" s="70" t="s">
        <v>0</v>
      </c>
      <c r="I12" s="70" t="s">
        <v>226</v>
      </c>
      <c r="J12" s="70" t="s">
        <v>0</v>
      </c>
      <c r="L12" s="70" t="s">
        <v>226</v>
      </c>
      <c r="M12" s="70" t="s">
        <v>0</v>
      </c>
      <c r="O12" s="70" t="s">
        <v>226</v>
      </c>
      <c r="P12" s="70" t="s">
        <v>0</v>
      </c>
    </row>
    <row r="13" spans="1:17" x14ac:dyDescent="0.25">
      <c r="A13" s="71"/>
      <c r="B13" s="71"/>
      <c r="C13" s="71"/>
      <c r="E13" s="71"/>
      <c r="F13" s="71"/>
      <c r="G13" s="71"/>
      <c r="I13" s="71"/>
      <c r="J13" s="71"/>
      <c r="L13" s="71"/>
      <c r="M13" s="71"/>
      <c r="O13" s="71"/>
      <c r="P13" s="71"/>
    </row>
    <row r="14" spans="1:17" ht="24" customHeight="1" thickBot="1" x14ac:dyDescent="0.3">
      <c r="A14" s="37"/>
      <c r="B14" s="72" t="s">
        <v>227</v>
      </c>
      <c r="C14" s="72"/>
      <c r="F14" s="64" t="s">
        <v>228</v>
      </c>
      <c r="G14" s="65"/>
      <c r="I14" s="64" t="s">
        <v>229</v>
      </c>
      <c r="J14" s="65"/>
      <c r="K14" s="32" t="s">
        <v>230</v>
      </c>
      <c r="L14" s="64" t="s">
        <v>231</v>
      </c>
      <c r="M14" s="65"/>
      <c r="O14" s="64" t="s">
        <v>232</v>
      </c>
      <c r="P14" s="65"/>
    </row>
    <row r="15" spans="1:17" ht="16.2" customHeight="1" thickBot="1" x14ac:dyDescent="0.3">
      <c r="A15" s="31">
        <v>3</v>
      </c>
      <c r="B15" s="38">
        <v>11</v>
      </c>
      <c r="C15" s="39" t="s">
        <v>233</v>
      </c>
      <c r="D15" s="31" t="s">
        <v>230</v>
      </c>
      <c r="F15" s="72" t="s">
        <v>234</v>
      </c>
      <c r="G15" s="72"/>
      <c r="I15" s="73" t="s">
        <v>235</v>
      </c>
      <c r="J15" s="73"/>
      <c r="K15" s="32" t="s">
        <v>230</v>
      </c>
      <c r="L15" s="33">
        <v>1</v>
      </c>
      <c r="M15" s="34" t="s">
        <v>236</v>
      </c>
      <c r="N15" s="31" t="s">
        <v>230</v>
      </c>
      <c r="O15" s="33">
        <v>1</v>
      </c>
      <c r="P15" s="34" t="s">
        <v>60</v>
      </c>
      <c r="Q15" s="31" t="s">
        <v>230</v>
      </c>
    </row>
    <row r="16" spans="1:17" ht="21" customHeight="1" thickBot="1" x14ac:dyDescent="0.3">
      <c r="A16" s="31">
        <v>4</v>
      </c>
      <c r="B16" s="40">
        <v>12</v>
      </c>
      <c r="C16" s="41" t="s">
        <v>237</v>
      </c>
      <c r="D16" s="31" t="s">
        <v>230</v>
      </c>
      <c r="E16" s="31">
        <v>3</v>
      </c>
      <c r="F16" s="42" t="s">
        <v>238</v>
      </c>
      <c r="G16" s="39" t="s">
        <v>239</v>
      </c>
      <c r="H16" s="32" t="s">
        <v>230</v>
      </c>
      <c r="I16" s="72" t="s">
        <v>240</v>
      </c>
      <c r="J16" s="72"/>
      <c r="K16" s="32" t="s">
        <v>230</v>
      </c>
      <c r="L16" s="35">
        <v>2</v>
      </c>
      <c r="M16" s="36" t="s">
        <v>241</v>
      </c>
      <c r="N16" s="31" t="s">
        <v>230</v>
      </c>
      <c r="O16" s="35">
        <v>2</v>
      </c>
      <c r="P16" s="36" t="s">
        <v>148</v>
      </c>
      <c r="Q16" s="31" t="s">
        <v>230</v>
      </c>
    </row>
    <row r="17" spans="1:17" ht="15" customHeight="1" thickBot="1" x14ac:dyDescent="0.3">
      <c r="A17" s="31">
        <v>5</v>
      </c>
      <c r="B17" s="40">
        <v>13</v>
      </c>
      <c r="C17" s="41" t="s">
        <v>136</v>
      </c>
      <c r="D17" s="31" t="s">
        <v>230</v>
      </c>
      <c r="E17" s="31">
        <v>4</v>
      </c>
      <c r="F17" s="43" t="s">
        <v>242</v>
      </c>
      <c r="G17" s="41" t="s">
        <v>243</v>
      </c>
      <c r="H17" s="32" t="s">
        <v>230</v>
      </c>
      <c r="I17" s="33">
        <v>10</v>
      </c>
      <c r="J17" s="34" t="s">
        <v>244</v>
      </c>
      <c r="K17" s="32" t="s">
        <v>230</v>
      </c>
      <c r="L17" s="35">
        <v>3</v>
      </c>
      <c r="M17" s="36" t="s">
        <v>406</v>
      </c>
      <c r="N17" s="31" t="s">
        <v>230</v>
      </c>
      <c r="O17" s="35">
        <v>3</v>
      </c>
      <c r="P17" s="36" t="s">
        <v>245</v>
      </c>
      <c r="Q17" s="31" t="s">
        <v>230</v>
      </c>
    </row>
    <row r="18" spans="1:17" ht="15" customHeight="1" thickBot="1" x14ac:dyDescent="0.3">
      <c r="A18" s="31">
        <v>6</v>
      </c>
      <c r="B18" s="40">
        <v>14</v>
      </c>
      <c r="C18" s="41" t="s">
        <v>150</v>
      </c>
      <c r="D18" s="31" t="s">
        <v>230</v>
      </c>
      <c r="E18" s="31">
        <v>5</v>
      </c>
      <c r="F18" s="43" t="s">
        <v>246</v>
      </c>
      <c r="G18" s="41" t="s">
        <v>247</v>
      </c>
      <c r="H18" s="32" t="s">
        <v>230</v>
      </c>
      <c r="I18" s="33">
        <v>11</v>
      </c>
      <c r="J18" s="34" t="s">
        <v>400</v>
      </c>
      <c r="K18" s="32" t="s">
        <v>230</v>
      </c>
      <c r="L18" s="35">
        <v>4</v>
      </c>
      <c r="M18" s="36" t="s">
        <v>407</v>
      </c>
      <c r="N18" s="31" t="s">
        <v>230</v>
      </c>
      <c r="O18" s="35">
        <v>5</v>
      </c>
      <c r="P18" s="36" t="s">
        <v>61</v>
      </c>
      <c r="Q18" s="31" t="s">
        <v>230</v>
      </c>
    </row>
    <row r="19" spans="1:17" ht="15" customHeight="1" thickBot="1" x14ac:dyDescent="0.3">
      <c r="A19" s="31">
        <v>7</v>
      </c>
      <c r="B19" s="40">
        <v>15</v>
      </c>
      <c r="C19" s="41" t="s">
        <v>162</v>
      </c>
      <c r="D19" s="31" t="s">
        <v>230</v>
      </c>
      <c r="E19" s="31">
        <v>6</v>
      </c>
      <c r="F19" s="43" t="s">
        <v>249</v>
      </c>
      <c r="G19" s="41" t="s">
        <v>250</v>
      </c>
      <c r="H19" s="32" t="s">
        <v>230</v>
      </c>
      <c r="I19" s="72" t="s">
        <v>248</v>
      </c>
      <c r="J19" s="72"/>
      <c r="K19" s="32" t="s">
        <v>230</v>
      </c>
      <c r="L19" s="35">
        <v>5</v>
      </c>
      <c r="M19" s="36" t="s">
        <v>408</v>
      </c>
      <c r="O19" s="35">
        <v>6</v>
      </c>
      <c r="P19" s="36" t="s">
        <v>149</v>
      </c>
      <c r="Q19" s="31" t="s">
        <v>230</v>
      </c>
    </row>
    <row r="20" spans="1:17" ht="15" customHeight="1" thickBot="1" x14ac:dyDescent="0.3">
      <c r="A20" s="31">
        <v>8</v>
      </c>
      <c r="B20" s="40">
        <v>16</v>
      </c>
      <c r="C20" s="41" t="s">
        <v>168</v>
      </c>
      <c r="D20" s="31" t="s">
        <v>230</v>
      </c>
      <c r="E20" s="31">
        <v>7</v>
      </c>
      <c r="F20" s="43" t="s">
        <v>253</v>
      </c>
      <c r="G20" s="41" t="s">
        <v>254</v>
      </c>
      <c r="H20" s="32" t="s">
        <v>230</v>
      </c>
      <c r="I20" s="33">
        <v>20</v>
      </c>
      <c r="J20" s="34" t="s">
        <v>251</v>
      </c>
      <c r="K20" s="32" t="s">
        <v>230</v>
      </c>
      <c r="L20" s="35">
        <v>6</v>
      </c>
      <c r="M20" s="36" t="s">
        <v>409</v>
      </c>
      <c r="O20" s="35">
        <v>7</v>
      </c>
      <c r="P20" s="36" t="s">
        <v>258</v>
      </c>
      <c r="Q20" s="31" t="s">
        <v>230</v>
      </c>
    </row>
    <row r="21" spans="1:17" ht="15" customHeight="1" thickBot="1" x14ac:dyDescent="0.3">
      <c r="A21" s="31">
        <v>9</v>
      </c>
      <c r="B21" s="40">
        <v>17</v>
      </c>
      <c r="C21" s="41" t="s">
        <v>179</v>
      </c>
      <c r="D21" s="31" t="s">
        <v>230</v>
      </c>
      <c r="E21" s="31">
        <v>8</v>
      </c>
      <c r="F21" s="43" t="s">
        <v>259</v>
      </c>
      <c r="G21" s="41" t="s">
        <v>260</v>
      </c>
      <c r="H21" s="32" t="s">
        <v>230</v>
      </c>
      <c r="I21" s="33">
        <v>41</v>
      </c>
      <c r="J21" s="34" t="s">
        <v>400</v>
      </c>
      <c r="K21" s="32" t="s">
        <v>230</v>
      </c>
      <c r="L21" s="35" t="s">
        <v>256</v>
      </c>
      <c r="M21" s="36" t="s">
        <v>410</v>
      </c>
      <c r="O21" s="35">
        <v>8</v>
      </c>
      <c r="P21" s="36" t="s">
        <v>62</v>
      </c>
      <c r="Q21" s="31" t="s">
        <v>230</v>
      </c>
    </row>
    <row r="22" spans="1:17" ht="15" customHeight="1" thickBot="1" x14ac:dyDescent="0.3">
      <c r="A22" s="31">
        <v>10</v>
      </c>
      <c r="B22" s="40">
        <v>18</v>
      </c>
      <c r="C22" s="41" t="s">
        <v>183</v>
      </c>
      <c r="D22" s="31" t="s">
        <v>230</v>
      </c>
      <c r="E22" s="31">
        <v>9</v>
      </c>
      <c r="F22" s="43" t="s">
        <v>263</v>
      </c>
      <c r="G22" s="41" t="s">
        <v>264</v>
      </c>
      <c r="H22" s="32" t="s">
        <v>230</v>
      </c>
      <c r="I22" s="66" t="s">
        <v>255</v>
      </c>
      <c r="J22" s="67"/>
      <c r="K22" s="32" t="s">
        <v>230</v>
      </c>
      <c r="L22" s="35" t="s">
        <v>261</v>
      </c>
      <c r="M22" s="36" t="s">
        <v>411</v>
      </c>
      <c r="O22" s="64" t="s">
        <v>268</v>
      </c>
      <c r="P22" s="65"/>
    </row>
    <row r="23" spans="1:17" ht="15" customHeight="1" thickBot="1" x14ac:dyDescent="0.3">
      <c r="A23" s="31">
        <v>11</v>
      </c>
      <c r="B23" s="40">
        <v>19</v>
      </c>
      <c r="C23" s="41" t="s">
        <v>184</v>
      </c>
      <c r="D23" s="31" t="s">
        <v>230</v>
      </c>
      <c r="E23" s="31">
        <v>10</v>
      </c>
      <c r="F23" s="43" t="s">
        <v>269</v>
      </c>
      <c r="G23" s="41" t="s">
        <v>270</v>
      </c>
      <c r="H23" s="32" t="s">
        <v>230</v>
      </c>
      <c r="I23" s="68" t="s">
        <v>240</v>
      </c>
      <c r="J23" s="69"/>
      <c r="K23" s="32" t="s">
        <v>230</v>
      </c>
      <c r="L23" s="35" t="s">
        <v>266</v>
      </c>
      <c r="M23" s="36" t="s">
        <v>412</v>
      </c>
      <c r="O23" s="33" t="s">
        <v>273</v>
      </c>
      <c r="P23" s="34" t="s">
        <v>274</v>
      </c>
    </row>
    <row r="24" spans="1:17" ht="15.6" customHeight="1" thickBot="1" x14ac:dyDescent="0.3">
      <c r="A24" s="31">
        <v>12</v>
      </c>
      <c r="B24" s="40">
        <v>20</v>
      </c>
      <c r="C24" s="41" t="s">
        <v>187</v>
      </c>
      <c r="D24" s="31" t="s">
        <v>230</v>
      </c>
      <c r="E24" s="31">
        <v>11</v>
      </c>
      <c r="F24" s="43" t="s">
        <v>275</v>
      </c>
      <c r="G24" s="41" t="s">
        <v>276</v>
      </c>
      <c r="H24" s="32" t="s">
        <v>230</v>
      </c>
      <c r="I24" s="33">
        <v>40</v>
      </c>
      <c r="J24" s="34" t="s">
        <v>265</v>
      </c>
      <c r="K24" s="32" t="s">
        <v>230</v>
      </c>
      <c r="O24" s="35" t="s">
        <v>280</v>
      </c>
      <c r="P24" s="36" t="s">
        <v>281</v>
      </c>
    </row>
    <row r="25" spans="1:17" ht="15" customHeight="1" thickBot="1" x14ac:dyDescent="0.3">
      <c r="A25" s="31">
        <v>13</v>
      </c>
      <c r="B25" s="40">
        <v>21</v>
      </c>
      <c r="C25" s="41" t="s">
        <v>193</v>
      </c>
      <c r="D25" s="31" t="s">
        <v>230</v>
      </c>
      <c r="E25" s="31">
        <v>12</v>
      </c>
      <c r="F25" s="43">
        <v>17</v>
      </c>
      <c r="G25" s="41" t="s">
        <v>282</v>
      </c>
      <c r="H25" s="32" t="s">
        <v>230</v>
      </c>
      <c r="I25" s="57" t="s">
        <v>248</v>
      </c>
      <c r="J25" s="58"/>
      <c r="K25" s="32" t="s">
        <v>230</v>
      </c>
      <c r="L25" s="64" t="s">
        <v>252</v>
      </c>
      <c r="M25" s="65"/>
      <c r="O25" s="35" t="s">
        <v>286</v>
      </c>
      <c r="P25" s="36" t="s">
        <v>287</v>
      </c>
    </row>
    <row r="26" spans="1:17" ht="15" customHeight="1" thickBot="1" x14ac:dyDescent="0.3">
      <c r="A26" s="31">
        <v>14</v>
      </c>
      <c r="B26" s="72" t="s">
        <v>288</v>
      </c>
      <c r="C26" s="72"/>
      <c r="E26" s="31">
        <v>13</v>
      </c>
      <c r="F26" s="43">
        <v>19</v>
      </c>
      <c r="G26" s="41" t="s">
        <v>289</v>
      </c>
      <c r="H26" s="32" t="s">
        <v>230</v>
      </c>
      <c r="I26" s="33">
        <v>50</v>
      </c>
      <c r="J26" s="34" t="s">
        <v>277</v>
      </c>
      <c r="K26" s="32" t="s">
        <v>230</v>
      </c>
      <c r="L26" s="33" t="s">
        <v>256</v>
      </c>
      <c r="M26" s="34" t="s">
        <v>257</v>
      </c>
    </row>
    <row r="27" spans="1:17" ht="16.2" customHeight="1" thickBot="1" x14ac:dyDescent="0.3">
      <c r="A27" s="31">
        <v>15</v>
      </c>
      <c r="B27" s="33">
        <v>51</v>
      </c>
      <c r="C27" s="34" t="s">
        <v>292</v>
      </c>
      <c r="D27" s="31" t="s">
        <v>230</v>
      </c>
      <c r="E27" s="31">
        <v>14</v>
      </c>
      <c r="F27" s="72" t="s">
        <v>293</v>
      </c>
      <c r="G27" s="72"/>
      <c r="H27" s="32" t="s">
        <v>230</v>
      </c>
      <c r="I27" s="57" t="s">
        <v>283</v>
      </c>
      <c r="J27" s="58"/>
      <c r="L27" s="35" t="s">
        <v>261</v>
      </c>
      <c r="M27" s="36" t="s">
        <v>262</v>
      </c>
    </row>
    <row r="28" spans="1:17" ht="15" customHeight="1" thickBot="1" x14ac:dyDescent="0.3">
      <c r="A28" s="31">
        <v>16</v>
      </c>
      <c r="B28" s="35">
        <v>52</v>
      </c>
      <c r="C28" s="36" t="s">
        <v>295</v>
      </c>
      <c r="D28" s="31" t="s">
        <v>230</v>
      </c>
      <c r="E28" s="31">
        <v>15</v>
      </c>
      <c r="F28" s="38">
        <v>20</v>
      </c>
      <c r="G28" s="39" t="s">
        <v>296</v>
      </c>
      <c r="H28" s="32" t="s">
        <v>230</v>
      </c>
      <c r="I28" s="33">
        <v>90</v>
      </c>
      <c r="J28" s="34" t="s">
        <v>283</v>
      </c>
      <c r="L28" s="35" t="s">
        <v>266</v>
      </c>
      <c r="M28" s="36" t="s">
        <v>267</v>
      </c>
    </row>
    <row r="29" spans="1:17" ht="15" customHeight="1" thickBot="1" x14ac:dyDescent="0.3">
      <c r="A29" s="31">
        <v>17</v>
      </c>
      <c r="B29" s="35">
        <v>53</v>
      </c>
      <c r="C29" s="36" t="s">
        <v>298</v>
      </c>
      <c r="D29" s="31" t="s">
        <v>230</v>
      </c>
      <c r="E29" s="31">
        <v>16</v>
      </c>
      <c r="F29" s="40">
        <v>21</v>
      </c>
      <c r="G29" s="41" t="s">
        <v>299</v>
      </c>
      <c r="H29" s="32" t="s">
        <v>230</v>
      </c>
      <c r="I29" s="64" t="s">
        <v>294</v>
      </c>
      <c r="J29" s="65"/>
      <c r="L29" s="35" t="s">
        <v>271</v>
      </c>
      <c r="M29" s="36" t="s">
        <v>272</v>
      </c>
    </row>
    <row r="30" spans="1:17" ht="15" customHeight="1" thickBot="1" x14ac:dyDescent="0.3">
      <c r="A30" s="31">
        <v>18</v>
      </c>
      <c r="B30" s="35">
        <v>54</v>
      </c>
      <c r="C30" s="36" t="s">
        <v>301</v>
      </c>
      <c r="D30" s="31" t="s">
        <v>230</v>
      </c>
      <c r="E30" s="31">
        <v>17</v>
      </c>
      <c r="F30" s="40">
        <v>22</v>
      </c>
      <c r="G30" s="41" t="s">
        <v>302</v>
      </c>
      <c r="H30" s="32" t="s">
        <v>230</v>
      </c>
      <c r="I30" s="44">
        <v>10</v>
      </c>
      <c r="J30" s="45" t="s">
        <v>297</v>
      </c>
      <c r="L30" s="35" t="s">
        <v>278</v>
      </c>
      <c r="M30" s="36" t="s">
        <v>279</v>
      </c>
    </row>
    <row r="31" spans="1:17" ht="15" customHeight="1" thickBot="1" x14ac:dyDescent="0.3">
      <c r="A31" s="31">
        <v>19</v>
      </c>
      <c r="B31" s="35">
        <v>55</v>
      </c>
      <c r="C31" s="36" t="s">
        <v>304</v>
      </c>
      <c r="D31" s="31" t="s">
        <v>230</v>
      </c>
      <c r="E31" s="31">
        <v>18</v>
      </c>
      <c r="F31" s="40">
        <v>29</v>
      </c>
      <c r="G31" s="41" t="s">
        <v>305</v>
      </c>
      <c r="H31" s="32" t="s">
        <v>230</v>
      </c>
      <c r="I31" s="46">
        <v>11</v>
      </c>
      <c r="J31" s="47" t="s">
        <v>300</v>
      </c>
      <c r="L31" s="35" t="s">
        <v>284</v>
      </c>
      <c r="M31" s="36" t="s">
        <v>285</v>
      </c>
    </row>
    <row r="32" spans="1:17" ht="15" customHeight="1" thickBot="1" x14ac:dyDescent="0.3">
      <c r="A32" s="31">
        <v>20</v>
      </c>
      <c r="B32" s="35">
        <v>56</v>
      </c>
      <c r="C32" s="36" t="s">
        <v>307</v>
      </c>
      <c r="D32" s="31" t="s">
        <v>230</v>
      </c>
      <c r="E32" s="31">
        <v>19</v>
      </c>
      <c r="F32" s="72" t="s">
        <v>308</v>
      </c>
      <c r="G32" s="72"/>
      <c r="I32" s="48">
        <v>20</v>
      </c>
      <c r="J32" s="49" t="s">
        <v>303</v>
      </c>
      <c r="L32" s="35" t="s">
        <v>290</v>
      </c>
      <c r="M32" s="36" t="s">
        <v>291</v>
      </c>
    </row>
    <row r="33" spans="1:11" ht="15.6" customHeight="1" thickBot="1" x14ac:dyDescent="0.3">
      <c r="A33" s="31">
        <v>21</v>
      </c>
      <c r="B33" s="35">
        <v>57</v>
      </c>
      <c r="C33" s="36" t="s">
        <v>310</v>
      </c>
      <c r="D33" s="31" t="s">
        <v>230</v>
      </c>
      <c r="E33" s="31">
        <v>20</v>
      </c>
      <c r="F33" s="35">
        <v>40</v>
      </c>
      <c r="G33" s="36" t="s">
        <v>311</v>
      </c>
      <c r="I33" s="46">
        <v>21</v>
      </c>
      <c r="J33" s="47" t="s">
        <v>306</v>
      </c>
    </row>
    <row r="34" spans="1:11" ht="15" customHeight="1" thickBot="1" x14ac:dyDescent="0.3">
      <c r="A34" s="31">
        <v>22</v>
      </c>
      <c r="B34" s="35">
        <v>58</v>
      </c>
      <c r="C34" s="36" t="s">
        <v>313</v>
      </c>
      <c r="D34" s="31" t="s">
        <v>230</v>
      </c>
      <c r="E34" s="31">
        <v>21</v>
      </c>
      <c r="F34" s="35">
        <v>41</v>
      </c>
      <c r="G34" s="36" t="s">
        <v>314</v>
      </c>
      <c r="I34" s="48">
        <v>30</v>
      </c>
      <c r="J34" s="49" t="s">
        <v>309</v>
      </c>
    </row>
    <row r="35" spans="1:11" ht="15" customHeight="1" thickBot="1" x14ac:dyDescent="0.3">
      <c r="A35" s="31">
        <v>23</v>
      </c>
      <c r="B35" s="35">
        <v>59</v>
      </c>
      <c r="C35" s="36" t="s">
        <v>316</v>
      </c>
      <c r="D35" s="31" t="s">
        <v>230</v>
      </c>
      <c r="E35" s="31">
        <v>22</v>
      </c>
      <c r="F35" s="35">
        <v>49</v>
      </c>
      <c r="G35" s="36" t="s">
        <v>317</v>
      </c>
      <c r="I35" s="46">
        <v>31</v>
      </c>
      <c r="J35" s="47" t="s">
        <v>312</v>
      </c>
    </row>
    <row r="36" spans="1:11" ht="15" customHeight="1" thickBot="1" x14ac:dyDescent="0.3">
      <c r="A36" s="31">
        <v>24</v>
      </c>
      <c r="B36" s="35">
        <v>60</v>
      </c>
      <c r="C36" s="36" t="s">
        <v>319</v>
      </c>
      <c r="D36" s="31" t="s">
        <v>230</v>
      </c>
      <c r="E36" s="31">
        <v>23</v>
      </c>
      <c r="F36" s="72" t="s">
        <v>320</v>
      </c>
      <c r="G36" s="72"/>
      <c r="I36" s="48">
        <v>40</v>
      </c>
      <c r="J36" s="49" t="s">
        <v>315</v>
      </c>
    </row>
    <row r="37" spans="1:11" ht="15.6" customHeight="1" thickBot="1" x14ac:dyDescent="0.3">
      <c r="A37" s="31">
        <v>25</v>
      </c>
      <c r="B37" s="35">
        <v>61</v>
      </c>
      <c r="C37" s="36" t="s">
        <v>322</v>
      </c>
      <c r="D37" s="31" t="s">
        <v>230</v>
      </c>
      <c r="E37" s="31">
        <v>24</v>
      </c>
      <c r="F37" s="35">
        <v>50</v>
      </c>
      <c r="G37" s="36" t="s">
        <v>323</v>
      </c>
      <c r="I37" s="46">
        <v>41</v>
      </c>
      <c r="J37" s="47" t="s">
        <v>318</v>
      </c>
    </row>
    <row r="38" spans="1:11" ht="15" customHeight="1" thickBot="1" x14ac:dyDescent="0.3">
      <c r="E38" s="31">
        <v>25</v>
      </c>
      <c r="F38" s="35">
        <v>51</v>
      </c>
      <c r="G38" s="36" t="s">
        <v>324</v>
      </c>
      <c r="I38" s="48">
        <v>50</v>
      </c>
      <c r="J38" s="49" t="s">
        <v>321</v>
      </c>
    </row>
    <row r="39" spans="1:11" ht="16.2" thickBot="1" x14ac:dyDescent="0.3">
      <c r="E39" s="31">
        <v>26</v>
      </c>
      <c r="F39" s="35">
        <v>59</v>
      </c>
      <c r="G39" s="36" t="s">
        <v>326</v>
      </c>
      <c r="I39" s="46">
        <v>51</v>
      </c>
      <c r="J39" s="47" t="s">
        <v>103</v>
      </c>
    </row>
    <row r="40" spans="1:11" ht="16.2" thickBot="1" x14ac:dyDescent="0.3">
      <c r="E40" s="31">
        <v>27</v>
      </c>
      <c r="F40" s="72" t="s">
        <v>328</v>
      </c>
      <c r="G40" s="72"/>
      <c r="I40" s="46">
        <v>60</v>
      </c>
      <c r="J40" s="47" t="s">
        <v>325</v>
      </c>
    </row>
    <row r="41" spans="1:11" ht="13.8" customHeight="1" thickBot="1" x14ac:dyDescent="0.3">
      <c r="E41" s="31">
        <v>28</v>
      </c>
      <c r="F41" s="35">
        <v>60</v>
      </c>
      <c r="G41" s="36" t="s">
        <v>330</v>
      </c>
      <c r="I41" s="46">
        <v>70</v>
      </c>
      <c r="J41" s="47" t="s">
        <v>327</v>
      </c>
    </row>
    <row r="42" spans="1:11" ht="47.4" thickBot="1" x14ac:dyDescent="0.3">
      <c r="E42" s="31">
        <v>29</v>
      </c>
      <c r="F42" s="35">
        <v>61</v>
      </c>
      <c r="G42" s="36" t="s">
        <v>332</v>
      </c>
      <c r="I42" s="46">
        <v>80</v>
      </c>
      <c r="J42" s="47" t="s">
        <v>329</v>
      </c>
    </row>
    <row r="43" spans="1:11" ht="16.2" thickBot="1" x14ac:dyDescent="0.3">
      <c r="E43" s="31">
        <v>30</v>
      </c>
      <c r="F43" s="35">
        <v>69</v>
      </c>
      <c r="G43" s="36" t="s">
        <v>334</v>
      </c>
      <c r="I43" s="46">
        <v>90</v>
      </c>
      <c r="J43" s="47" t="s">
        <v>331</v>
      </c>
    </row>
    <row r="44" spans="1:11" ht="15" thickBot="1" x14ac:dyDescent="0.3">
      <c r="E44" s="31">
        <v>31</v>
      </c>
      <c r="F44" s="72" t="s">
        <v>336</v>
      </c>
      <c r="G44" s="72"/>
      <c r="I44" s="64" t="s">
        <v>333</v>
      </c>
      <c r="J44" s="65"/>
    </row>
    <row r="45" spans="1:11" ht="16.2" thickBot="1" x14ac:dyDescent="0.3">
      <c r="E45" s="31">
        <v>32</v>
      </c>
      <c r="F45" s="35">
        <v>70</v>
      </c>
      <c r="G45" s="36" t="s">
        <v>338</v>
      </c>
      <c r="I45" s="46">
        <v>10</v>
      </c>
      <c r="J45" s="34" t="s">
        <v>335</v>
      </c>
    </row>
    <row r="46" spans="1:11" ht="16.2" customHeight="1" thickBot="1" x14ac:dyDescent="0.3">
      <c r="E46" s="31">
        <v>33</v>
      </c>
      <c r="F46" s="35">
        <v>71</v>
      </c>
      <c r="G46" s="36" t="s">
        <v>340</v>
      </c>
      <c r="I46" s="46">
        <v>20</v>
      </c>
      <c r="J46" s="36" t="s">
        <v>337</v>
      </c>
      <c r="K46" s="32" t="s">
        <v>230</v>
      </c>
    </row>
    <row r="47" spans="1:11" ht="16.2" thickBot="1" x14ac:dyDescent="0.3">
      <c r="E47" s="31">
        <v>34</v>
      </c>
      <c r="F47" s="35">
        <v>72</v>
      </c>
      <c r="G47" s="36" t="s">
        <v>342</v>
      </c>
      <c r="I47" s="46">
        <v>99</v>
      </c>
      <c r="J47" s="36" t="s">
        <v>339</v>
      </c>
      <c r="K47" s="32" t="s">
        <v>230</v>
      </c>
    </row>
    <row r="48" spans="1:11" ht="16.2" thickBot="1" x14ac:dyDescent="0.3">
      <c r="E48" s="31">
        <v>35</v>
      </c>
      <c r="F48" s="35">
        <v>79</v>
      </c>
      <c r="G48" s="36" t="s">
        <v>343</v>
      </c>
      <c r="I48" s="64" t="s">
        <v>341</v>
      </c>
      <c r="J48" s="65"/>
      <c r="K48" s="32" t="s">
        <v>230</v>
      </c>
    </row>
    <row r="49" spans="5:11" ht="16.2" thickBot="1" x14ac:dyDescent="0.3">
      <c r="E49" s="31">
        <v>36</v>
      </c>
      <c r="F49" s="72" t="s">
        <v>344</v>
      </c>
      <c r="G49" s="72"/>
      <c r="I49" s="50">
        <v>10</v>
      </c>
      <c r="J49" s="51" t="s">
        <v>156</v>
      </c>
      <c r="K49" s="32" t="s">
        <v>230</v>
      </c>
    </row>
    <row r="50" spans="5:11" ht="13.8" customHeight="1" thickBot="1" x14ac:dyDescent="0.3">
      <c r="E50" s="31">
        <v>37</v>
      </c>
      <c r="F50" s="35">
        <v>80</v>
      </c>
      <c r="G50" s="36" t="s">
        <v>345</v>
      </c>
      <c r="I50" s="46">
        <v>20</v>
      </c>
      <c r="J50" s="47" t="s">
        <v>159</v>
      </c>
      <c r="K50" s="32" t="s">
        <v>230</v>
      </c>
    </row>
    <row r="51" spans="5:11" ht="31.8" thickBot="1" x14ac:dyDescent="0.3">
      <c r="E51" s="31">
        <v>38</v>
      </c>
      <c r="F51" s="35">
        <v>81</v>
      </c>
      <c r="G51" s="36" t="s">
        <v>346</v>
      </c>
      <c r="I51" s="46">
        <v>30</v>
      </c>
      <c r="J51" s="47" t="s">
        <v>160</v>
      </c>
      <c r="K51" s="32" t="s">
        <v>230</v>
      </c>
    </row>
    <row r="52" spans="5:11" ht="16.2" thickBot="1" x14ac:dyDescent="0.3">
      <c r="E52" s="31">
        <v>39</v>
      </c>
      <c r="F52" s="35">
        <v>82</v>
      </c>
      <c r="G52" s="36" t="s">
        <v>348</v>
      </c>
      <c r="I52" s="46">
        <v>40</v>
      </c>
      <c r="J52" s="47" t="s">
        <v>161</v>
      </c>
      <c r="K52" s="32" t="s">
        <v>230</v>
      </c>
    </row>
    <row r="53" spans="5:11" ht="16.2" thickBot="1" x14ac:dyDescent="0.3">
      <c r="E53" s="31">
        <v>40</v>
      </c>
      <c r="F53" s="35">
        <v>83</v>
      </c>
      <c r="G53" s="36" t="s">
        <v>350</v>
      </c>
      <c r="I53" s="46">
        <v>97</v>
      </c>
      <c r="J53" s="47" t="s">
        <v>347</v>
      </c>
      <c r="K53" s="32" t="s">
        <v>230</v>
      </c>
    </row>
    <row r="54" spans="5:11" ht="31.8" customHeight="1" thickBot="1" x14ac:dyDescent="0.3">
      <c r="E54" s="31">
        <v>41</v>
      </c>
      <c r="F54" s="35">
        <v>84</v>
      </c>
      <c r="G54" s="36" t="s">
        <v>352</v>
      </c>
      <c r="I54" s="46">
        <v>98</v>
      </c>
      <c r="J54" s="47" t="s">
        <v>349</v>
      </c>
    </row>
    <row r="55" spans="5:11" ht="31.8" thickBot="1" x14ac:dyDescent="0.3">
      <c r="E55" s="31">
        <v>42</v>
      </c>
      <c r="F55" s="35">
        <v>85</v>
      </c>
      <c r="G55" s="36" t="s">
        <v>354</v>
      </c>
      <c r="I55" s="46">
        <v>99</v>
      </c>
      <c r="J55" s="47" t="s">
        <v>351</v>
      </c>
    </row>
    <row r="56" spans="5:11" ht="16.2" thickBot="1" x14ac:dyDescent="0.3">
      <c r="E56" s="31">
        <v>43</v>
      </c>
      <c r="F56" s="35">
        <v>86</v>
      </c>
      <c r="G56" s="36" t="s">
        <v>355</v>
      </c>
      <c r="I56" s="64" t="s">
        <v>357</v>
      </c>
      <c r="J56" s="65"/>
    </row>
    <row r="57" spans="5:11" ht="16.2" customHeight="1" thickBot="1" x14ac:dyDescent="0.3">
      <c r="E57" s="31">
        <v>44</v>
      </c>
      <c r="F57" s="35">
        <v>90</v>
      </c>
      <c r="G57" s="36" t="s">
        <v>356</v>
      </c>
      <c r="I57" s="33">
        <v>10</v>
      </c>
      <c r="J57" s="34" t="s">
        <v>171</v>
      </c>
    </row>
    <row r="58" spans="5:11" ht="16.2" thickBot="1" x14ac:dyDescent="0.3">
      <c r="E58" s="31">
        <v>45</v>
      </c>
      <c r="F58" s="35">
        <v>91</v>
      </c>
      <c r="G58" s="36" t="s">
        <v>358</v>
      </c>
      <c r="I58" s="35">
        <v>20</v>
      </c>
      <c r="J58" s="36" t="s">
        <v>172</v>
      </c>
    </row>
    <row r="59" spans="5:11" ht="16.2" thickBot="1" x14ac:dyDescent="0.3">
      <c r="E59" s="31">
        <v>46</v>
      </c>
      <c r="F59" s="35">
        <v>92</v>
      </c>
      <c r="G59" s="36" t="s">
        <v>359</v>
      </c>
      <c r="I59" s="35">
        <v>30</v>
      </c>
      <c r="J59" s="36" t="s">
        <v>173</v>
      </c>
    </row>
    <row r="60" spans="5:11" ht="16.2" thickBot="1" x14ac:dyDescent="0.3">
      <c r="E60" s="31">
        <v>47</v>
      </c>
      <c r="F60" s="35">
        <v>93</v>
      </c>
      <c r="G60" s="36" t="s">
        <v>360</v>
      </c>
      <c r="I60" s="35">
        <v>40</v>
      </c>
      <c r="J60" s="36" t="s">
        <v>174</v>
      </c>
    </row>
    <row r="61" spans="5:11" ht="31.8" thickBot="1" x14ac:dyDescent="0.3">
      <c r="E61" s="31">
        <v>48</v>
      </c>
      <c r="F61" s="35">
        <v>94</v>
      </c>
      <c r="G61" s="36" t="s">
        <v>361</v>
      </c>
      <c r="I61" s="35">
        <v>50</v>
      </c>
      <c r="J61" s="36" t="s">
        <v>175</v>
      </c>
    </row>
    <row r="62" spans="5:11" ht="16.2" thickBot="1" x14ac:dyDescent="0.3">
      <c r="E62" s="31">
        <v>49</v>
      </c>
      <c r="F62" s="35">
        <v>95</v>
      </c>
      <c r="G62" s="36" t="s">
        <v>362</v>
      </c>
      <c r="I62" s="35">
        <v>60</v>
      </c>
      <c r="J62" s="36" t="s">
        <v>176</v>
      </c>
    </row>
    <row r="63" spans="5:11" ht="16.2" thickBot="1" x14ac:dyDescent="0.3">
      <c r="E63" s="31">
        <v>50</v>
      </c>
      <c r="F63" s="35">
        <v>96</v>
      </c>
      <c r="G63" s="36" t="s">
        <v>363</v>
      </c>
      <c r="I63" s="35">
        <v>70</v>
      </c>
      <c r="J63" s="36" t="s">
        <v>177</v>
      </c>
    </row>
    <row r="64" spans="5:11" ht="16.2" thickBot="1" x14ac:dyDescent="0.3">
      <c r="E64" s="31">
        <v>51</v>
      </c>
      <c r="F64" s="35">
        <v>97</v>
      </c>
      <c r="G64" s="36" t="s">
        <v>364</v>
      </c>
      <c r="I64" s="35">
        <v>80</v>
      </c>
      <c r="J64" s="36" t="s">
        <v>178</v>
      </c>
    </row>
    <row r="65" spans="5:10" ht="16.2" thickBot="1" x14ac:dyDescent="0.3">
      <c r="E65" s="31">
        <v>52</v>
      </c>
      <c r="F65" s="35">
        <v>98</v>
      </c>
      <c r="G65" s="36" t="s">
        <v>365</v>
      </c>
      <c r="I65" s="35">
        <v>99</v>
      </c>
      <c r="J65" s="36" t="s">
        <v>367</v>
      </c>
    </row>
    <row r="66" spans="5:10" ht="15" thickBot="1" x14ac:dyDescent="0.3">
      <c r="E66" s="31">
        <v>53</v>
      </c>
      <c r="F66" s="72" t="s">
        <v>366</v>
      </c>
      <c r="G66" s="72"/>
      <c r="I66" s="64" t="s">
        <v>369</v>
      </c>
      <c r="J66" s="65"/>
    </row>
    <row r="67" spans="5:10" ht="13.8" customHeight="1" thickBot="1" x14ac:dyDescent="0.3">
      <c r="E67" s="31">
        <v>54</v>
      </c>
      <c r="F67" s="35">
        <v>99</v>
      </c>
      <c r="G67" s="36" t="s">
        <v>368</v>
      </c>
      <c r="I67" s="33">
        <v>10</v>
      </c>
      <c r="J67" s="34" t="s">
        <v>181</v>
      </c>
    </row>
    <row r="68" spans="5:10" ht="47.4" thickBot="1" x14ac:dyDescent="0.3">
      <c r="F68" s="64" t="s">
        <v>333</v>
      </c>
      <c r="G68" s="65"/>
      <c r="I68" s="35">
        <v>20</v>
      </c>
      <c r="J68" s="36" t="s">
        <v>182</v>
      </c>
    </row>
    <row r="69" spans="5:10" ht="46.8" customHeight="1" thickBot="1" x14ac:dyDescent="0.3">
      <c r="E69" s="31">
        <v>2</v>
      </c>
      <c r="F69" s="33">
        <v>10</v>
      </c>
      <c r="G69" s="34" t="s">
        <v>137</v>
      </c>
      <c r="I69" s="35">
        <v>99</v>
      </c>
      <c r="J69" s="36" t="s">
        <v>371</v>
      </c>
    </row>
    <row r="70" spans="5:10" ht="34.799999999999997" thickBot="1" x14ac:dyDescent="0.3">
      <c r="E70" s="31">
        <v>3</v>
      </c>
      <c r="F70" s="35">
        <v>20</v>
      </c>
      <c r="G70" s="36" t="s">
        <v>370</v>
      </c>
      <c r="I70" s="64" t="s">
        <v>372</v>
      </c>
      <c r="J70" s="65"/>
    </row>
    <row r="71" spans="5:10" ht="16.2" customHeight="1" thickBot="1" x14ac:dyDescent="0.3">
      <c r="E71" s="31">
        <v>4</v>
      </c>
      <c r="F71" s="35">
        <v>30</v>
      </c>
      <c r="G71" s="36" t="s">
        <v>139</v>
      </c>
      <c r="I71" s="52" t="s">
        <v>180</v>
      </c>
      <c r="J71" s="34" t="s">
        <v>183</v>
      </c>
    </row>
    <row r="72" spans="5:10" ht="16.2" thickBot="1" x14ac:dyDescent="0.3">
      <c r="E72" s="31">
        <v>5</v>
      </c>
      <c r="F72" s="35">
        <v>31</v>
      </c>
      <c r="G72" s="36" t="s">
        <v>140</v>
      </c>
      <c r="I72" s="54">
        <v>99</v>
      </c>
      <c r="J72" s="36" t="s">
        <v>313</v>
      </c>
    </row>
    <row r="73" spans="5:10" ht="31.8" thickBot="1" x14ac:dyDescent="0.3">
      <c r="E73" s="31">
        <v>6</v>
      </c>
      <c r="F73" s="35">
        <v>32</v>
      </c>
      <c r="G73" s="53" t="s">
        <v>141</v>
      </c>
      <c r="I73" s="64" t="s">
        <v>373</v>
      </c>
      <c r="J73" s="65"/>
    </row>
    <row r="74" spans="5:10" ht="35.4" customHeight="1" thickBot="1" x14ac:dyDescent="0.3">
      <c r="E74" s="31">
        <v>7</v>
      </c>
      <c r="F74" s="35">
        <v>40</v>
      </c>
      <c r="G74" s="53" t="s">
        <v>142</v>
      </c>
      <c r="I74" s="33">
        <v>10</v>
      </c>
      <c r="J74" s="34" t="s">
        <v>185</v>
      </c>
    </row>
    <row r="75" spans="5:10" ht="31.8" thickBot="1" x14ac:dyDescent="0.3">
      <c r="E75" s="31">
        <v>8</v>
      </c>
      <c r="F75" s="35">
        <v>41</v>
      </c>
      <c r="G75" s="53" t="s">
        <v>143</v>
      </c>
      <c r="I75" s="35">
        <v>20</v>
      </c>
      <c r="J75" s="36" t="s">
        <v>186</v>
      </c>
    </row>
    <row r="76" spans="5:10" ht="31.8" thickBot="1" x14ac:dyDescent="0.3">
      <c r="E76" s="31">
        <v>9</v>
      </c>
      <c r="F76" s="35">
        <v>42</v>
      </c>
      <c r="G76" s="53" t="s">
        <v>144</v>
      </c>
      <c r="I76" s="35">
        <v>99</v>
      </c>
      <c r="J76" s="36" t="s">
        <v>374</v>
      </c>
    </row>
    <row r="77" spans="5:10" ht="31.8" thickBot="1" x14ac:dyDescent="0.3">
      <c r="E77" s="31">
        <v>10</v>
      </c>
      <c r="F77" s="35">
        <v>50</v>
      </c>
      <c r="G77" s="53" t="s">
        <v>145</v>
      </c>
      <c r="I77" s="64" t="s">
        <v>375</v>
      </c>
      <c r="J77" s="65"/>
    </row>
    <row r="78" spans="5:10" ht="31.8" customHeight="1" thickBot="1" x14ac:dyDescent="0.3">
      <c r="E78" s="31">
        <v>11</v>
      </c>
      <c r="F78" s="35">
        <v>51</v>
      </c>
      <c r="G78" s="36" t="s">
        <v>146</v>
      </c>
      <c r="I78" s="33">
        <v>10</v>
      </c>
      <c r="J78" s="34" t="s">
        <v>191</v>
      </c>
    </row>
    <row r="79" spans="5:10" ht="47.4" thickBot="1" x14ac:dyDescent="0.3">
      <c r="E79" s="31">
        <v>12</v>
      </c>
      <c r="F79" s="35">
        <v>60</v>
      </c>
      <c r="G79" s="36" t="s">
        <v>147</v>
      </c>
      <c r="I79" s="35">
        <v>20</v>
      </c>
      <c r="J79" s="36" t="s">
        <v>192</v>
      </c>
    </row>
    <row r="80" spans="5:10" ht="31.8" thickBot="1" x14ac:dyDescent="0.3">
      <c r="E80" s="31">
        <v>13</v>
      </c>
      <c r="F80" s="35">
        <v>99</v>
      </c>
      <c r="G80" s="36" t="s">
        <v>376</v>
      </c>
      <c r="I80" s="35">
        <v>99</v>
      </c>
      <c r="J80" s="36" t="s">
        <v>377</v>
      </c>
    </row>
    <row r="81" spans="5:10" ht="15" thickBot="1" x14ac:dyDescent="0.3">
      <c r="F81" s="64" t="s">
        <v>341</v>
      </c>
      <c r="G81" s="65"/>
      <c r="H81" s="32" t="s">
        <v>230</v>
      </c>
      <c r="I81" s="64" t="s">
        <v>378</v>
      </c>
      <c r="J81" s="65"/>
    </row>
    <row r="82" spans="5:10" ht="16.2" customHeight="1" thickBot="1" x14ac:dyDescent="0.3">
      <c r="E82" s="31">
        <v>2</v>
      </c>
      <c r="F82" s="33">
        <v>10</v>
      </c>
      <c r="G82" s="34" t="s">
        <v>398</v>
      </c>
      <c r="H82" s="32" t="s">
        <v>230</v>
      </c>
      <c r="I82" s="33">
        <v>10</v>
      </c>
      <c r="J82" s="34" t="s">
        <v>194</v>
      </c>
    </row>
    <row r="83" spans="5:10" ht="16.2" thickBot="1" x14ac:dyDescent="0.3">
      <c r="E83" s="31">
        <v>3</v>
      </c>
      <c r="F83" s="35"/>
      <c r="G83" s="36"/>
      <c r="H83" s="32" t="s">
        <v>230</v>
      </c>
      <c r="I83" s="35">
        <v>20</v>
      </c>
      <c r="J83" s="36" t="s">
        <v>195</v>
      </c>
    </row>
    <row r="84" spans="5:10" ht="31.8" thickBot="1" x14ac:dyDescent="0.3">
      <c r="E84" s="31">
        <v>4</v>
      </c>
      <c r="F84" s="35">
        <v>30</v>
      </c>
      <c r="G84" s="36" t="s">
        <v>153</v>
      </c>
      <c r="H84" s="32" t="s">
        <v>230</v>
      </c>
      <c r="I84" s="35">
        <v>99</v>
      </c>
      <c r="J84" s="36" t="s">
        <v>322</v>
      </c>
    </row>
    <row r="85" spans="5:10" ht="16.2" thickBot="1" x14ac:dyDescent="0.3">
      <c r="E85" s="31">
        <v>5</v>
      </c>
      <c r="F85" s="35">
        <v>40</v>
      </c>
      <c r="G85" s="36" t="s">
        <v>399</v>
      </c>
      <c r="H85" s="32" t="s">
        <v>230</v>
      </c>
      <c r="I85" s="64" t="s">
        <v>353</v>
      </c>
      <c r="J85" s="65"/>
    </row>
    <row r="86" spans="5:10" ht="16.2" customHeight="1" thickBot="1" x14ac:dyDescent="0.3">
      <c r="E86" s="31">
        <v>6</v>
      </c>
      <c r="F86" s="35">
        <v>50</v>
      </c>
      <c r="G86" s="36" t="s">
        <v>155</v>
      </c>
      <c r="H86" s="32" t="s">
        <v>230</v>
      </c>
      <c r="I86" s="33">
        <v>10</v>
      </c>
      <c r="J86" s="34" t="s">
        <v>405</v>
      </c>
    </row>
    <row r="87" spans="5:10" ht="16.2" customHeight="1" thickBot="1" x14ac:dyDescent="0.3">
      <c r="E87" s="31">
        <v>7</v>
      </c>
      <c r="F87" s="35">
        <v>99</v>
      </c>
      <c r="G87" s="36" t="s">
        <v>379</v>
      </c>
      <c r="H87" s="32" t="s">
        <v>230</v>
      </c>
      <c r="I87" s="33">
        <v>11</v>
      </c>
      <c r="J87" s="34" t="s">
        <v>401</v>
      </c>
    </row>
    <row r="88" spans="5:10" ht="15" customHeight="1" thickBot="1" x14ac:dyDescent="0.3">
      <c r="F88" s="64" t="s">
        <v>353</v>
      </c>
      <c r="G88" s="65"/>
      <c r="I88" s="33">
        <v>12</v>
      </c>
      <c r="J88" s="34" t="s">
        <v>402</v>
      </c>
    </row>
    <row r="89" spans="5:10" ht="31.8" thickBot="1" x14ac:dyDescent="0.3">
      <c r="E89" s="31">
        <v>1</v>
      </c>
      <c r="F89" s="33">
        <v>10</v>
      </c>
      <c r="G89" s="34" t="s">
        <v>163</v>
      </c>
      <c r="I89" s="33">
        <v>13</v>
      </c>
      <c r="J89" s="34" t="s">
        <v>403</v>
      </c>
    </row>
    <row r="90" spans="5:10" ht="31.8" thickBot="1" x14ac:dyDescent="0.3">
      <c r="E90" s="31">
        <v>2</v>
      </c>
      <c r="F90" s="35">
        <v>20</v>
      </c>
      <c r="G90" s="36" t="s">
        <v>164</v>
      </c>
      <c r="I90" s="33">
        <v>14</v>
      </c>
      <c r="J90" s="34" t="s">
        <v>404</v>
      </c>
    </row>
    <row r="91" spans="5:10" ht="16.2" thickBot="1" x14ac:dyDescent="0.3">
      <c r="E91" s="31">
        <v>3</v>
      </c>
      <c r="F91" s="35">
        <v>30</v>
      </c>
      <c r="G91" s="36" t="s">
        <v>165</v>
      </c>
    </row>
    <row r="92" spans="5:10" ht="15" thickBot="1" x14ac:dyDescent="0.3">
      <c r="F92" s="64" t="s">
        <v>357</v>
      </c>
      <c r="G92" s="65"/>
    </row>
    <row r="93" spans="5:10" ht="16.2" thickBot="1" x14ac:dyDescent="0.3">
      <c r="E93" s="31">
        <v>2</v>
      </c>
      <c r="F93" s="33">
        <v>10</v>
      </c>
      <c r="G93" s="34" t="s">
        <v>380</v>
      </c>
    </row>
    <row r="94" spans="5:10" ht="16.2" thickBot="1" x14ac:dyDescent="0.3">
      <c r="E94" s="31">
        <v>3</v>
      </c>
      <c r="F94" s="35">
        <v>20</v>
      </c>
      <c r="G94" s="36" t="s">
        <v>381</v>
      </c>
    </row>
    <row r="95" spans="5:10" ht="16.2" thickBot="1" x14ac:dyDescent="0.3">
      <c r="E95" s="31">
        <v>4</v>
      </c>
      <c r="F95" s="35">
        <v>30</v>
      </c>
      <c r="G95" s="36" t="s">
        <v>170</v>
      </c>
    </row>
    <row r="96" spans="5:10" ht="16.2" thickBot="1" x14ac:dyDescent="0.3">
      <c r="E96" s="31">
        <v>5</v>
      </c>
      <c r="F96" s="35">
        <v>99</v>
      </c>
      <c r="G96" s="36" t="s">
        <v>367</v>
      </c>
    </row>
    <row r="97" spans="5:8" ht="15" thickBot="1" x14ac:dyDescent="0.3">
      <c r="F97" s="64" t="s">
        <v>369</v>
      </c>
      <c r="G97" s="65"/>
    </row>
    <row r="98" spans="5:8" ht="16.2" thickBot="1" x14ac:dyDescent="0.3">
      <c r="E98" s="31">
        <v>2</v>
      </c>
      <c r="F98" s="52" t="s">
        <v>180</v>
      </c>
      <c r="G98" s="34" t="s">
        <v>382</v>
      </c>
    </row>
    <row r="99" spans="5:8" ht="15" thickBot="1" x14ac:dyDescent="0.3">
      <c r="F99" s="64" t="s">
        <v>372</v>
      </c>
      <c r="G99" s="65"/>
    </row>
    <row r="100" spans="5:8" ht="16.2" thickBot="1" x14ac:dyDescent="0.3">
      <c r="E100" s="31">
        <v>2</v>
      </c>
      <c r="F100" s="52" t="s">
        <v>180</v>
      </c>
      <c r="G100" s="34" t="s">
        <v>383</v>
      </c>
    </row>
    <row r="101" spans="5:8" ht="15" thickBot="1" x14ac:dyDescent="0.3">
      <c r="F101" s="64" t="s">
        <v>373</v>
      </c>
      <c r="G101" s="65"/>
    </row>
    <row r="102" spans="5:8" ht="16.2" thickBot="1" x14ac:dyDescent="0.3">
      <c r="E102" s="31">
        <v>2</v>
      </c>
      <c r="F102" s="33">
        <v>10</v>
      </c>
      <c r="G102" s="34" t="s">
        <v>185</v>
      </c>
      <c r="H102" s="32" t="s">
        <v>230</v>
      </c>
    </row>
    <row r="103" spans="5:8" ht="16.2" thickBot="1" x14ac:dyDescent="0.3">
      <c r="E103" s="31">
        <v>3</v>
      </c>
      <c r="F103" s="35">
        <v>20</v>
      </c>
      <c r="G103" s="36" t="s">
        <v>186</v>
      </c>
      <c r="H103" s="32" t="s">
        <v>230</v>
      </c>
    </row>
    <row r="104" spans="5:8" ht="16.2" thickBot="1" x14ac:dyDescent="0.3">
      <c r="E104" s="31">
        <v>4</v>
      </c>
      <c r="F104" s="35">
        <v>99</v>
      </c>
      <c r="G104" s="36" t="s">
        <v>374</v>
      </c>
      <c r="H104" s="32" t="s">
        <v>230</v>
      </c>
    </row>
    <row r="105" spans="5:8" ht="15" thickBot="1" x14ac:dyDescent="0.3">
      <c r="F105" s="64" t="s">
        <v>384</v>
      </c>
      <c r="G105" s="65"/>
    </row>
    <row r="106" spans="5:8" ht="16.2" thickBot="1" x14ac:dyDescent="0.3">
      <c r="E106" s="31">
        <v>2</v>
      </c>
      <c r="F106" s="33">
        <v>11</v>
      </c>
      <c r="G106" s="34" t="s">
        <v>188</v>
      </c>
      <c r="H106" s="32" t="s">
        <v>230</v>
      </c>
    </row>
    <row r="107" spans="5:8" ht="16.2" thickBot="1" x14ac:dyDescent="0.3">
      <c r="E107" s="31">
        <v>3</v>
      </c>
      <c r="F107" s="35">
        <v>19</v>
      </c>
      <c r="G107" s="47" t="s">
        <v>385</v>
      </c>
      <c r="H107" s="32" t="s">
        <v>230</v>
      </c>
    </row>
    <row r="108" spans="5:8" ht="16.2" thickBot="1" x14ac:dyDescent="0.3">
      <c r="E108" s="31">
        <v>4</v>
      </c>
      <c r="F108" s="35">
        <v>21</v>
      </c>
      <c r="G108" s="36" t="s">
        <v>189</v>
      </c>
      <c r="H108" s="32" t="s">
        <v>230</v>
      </c>
    </row>
    <row r="109" spans="5:8" ht="16.2" thickBot="1" x14ac:dyDescent="0.3">
      <c r="E109" s="31">
        <v>5</v>
      </c>
      <c r="F109" s="35">
        <v>29</v>
      </c>
      <c r="G109" s="36" t="s">
        <v>386</v>
      </c>
      <c r="H109" s="32" t="s">
        <v>230</v>
      </c>
    </row>
    <row r="110" spans="5:8" ht="31.8" thickBot="1" x14ac:dyDescent="0.3">
      <c r="E110" s="31">
        <v>6</v>
      </c>
      <c r="F110" s="35">
        <v>31</v>
      </c>
      <c r="G110" s="47" t="s">
        <v>190</v>
      </c>
      <c r="H110" s="32" t="s">
        <v>230</v>
      </c>
    </row>
    <row r="111" spans="5:8" ht="16.2" thickBot="1" x14ac:dyDescent="0.3">
      <c r="E111" s="31">
        <v>7</v>
      </c>
      <c r="F111" s="35">
        <v>39</v>
      </c>
      <c r="G111" s="47" t="s">
        <v>387</v>
      </c>
      <c r="H111" s="32" t="s">
        <v>230</v>
      </c>
    </row>
    <row r="112" spans="5:8" ht="16.2" thickBot="1" x14ac:dyDescent="0.3">
      <c r="E112" s="31">
        <v>8</v>
      </c>
      <c r="F112" s="35">
        <v>99</v>
      </c>
      <c r="G112" s="36" t="s">
        <v>388</v>
      </c>
      <c r="H112" s="32" t="s">
        <v>230</v>
      </c>
    </row>
    <row r="114" spans="5:8" ht="15" thickBot="1" x14ac:dyDescent="0.3">
      <c r="F114" s="64" t="s">
        <v>378</v>
      </c>
      <c r="G114" s="65"/>
    </row>
    <row r="115" spans="5:8" ht="16.2" thickBot="1" x14ac:dyDescent="0.3">
      <c r="E115" s="31">
        <v>2</v>
      </c>
      <c r="F115" s="52" t="s">
        <v>180</v>
      </c>
      <c r="G115" s="34" t="s">
        <v>389</v>
      </c>
      <c r="H115" s="32" t="s">
        <v>230</v>
      </c>
    </row>
  </sheetData>
  <mergeCells count="62">
    <mergeCell ref="I56:J56"/>
    <mergeCell ref="I66:J66"/>
    <mergeCell ref="I70:J70"/>
    <mergeCell ref="I73:J73"/>
    <mergeCell ref="I77:J77"/>
    <mergeCell ref="I81:J81"/>
    <mergeCell ref="I85:J85"/>
    <mergeCell ref="F97:G97"/>
    <mergeCell ref="F99:G99"/>
    <mergeCell ref="F101:G101"/>
    <mergeCell ref="F105:G105"/>
    <mergeCell ref="F114:G114"/>
    <mergeCell ref="F92:G92"/>
    <mergeCell ref="F66:G66"/>
    <mergeCell ref="F68:G68"/>
    <mergeCell ref="F81:G81"/>
    <mergeCell ref="F88:G88"/>
    <mergeCell ref="B26:C26"/>
    <mergeCell ref="F27:G27"/>
    <mergeCell ref="F32:G32"/>
    <mergeCell ref="F36:G36"/>
    <mergeCell ref="F40:G40"/>
    <mergeCell ref="F15:G15"/>
    <mergeCell ref="I15:J15"/>
    <mergeCell ref="I16:J16"/>
    <mergeCell ref="I19:J19"/>
    <mergeCell ref="F49:G49"/>
    <mergeCell ref="F44:G44"/>
    <mergeCell ref="I29:J29"/>
    <mergeCell ref="I44:J44"/>
    <mergeCell ref="I48:J48"/>
    <mergeCell ref="B14:C14"/>
    <mergeCell ref="F14:G14"/>
    <mergeCell ref="I14:J14"/>
    <mergeCell ref="L14:M14"/>
    <mergeCell ref="O14:P14"/>
    <mergeCell ref="L25:M25"/>
    <mergeCell ref="I22:J22"/>
    <mergeCell ref="I23:J23"/>
    <mergeCell ref="P12:P13"/>
    <mergeCell ref="A12:A13"/>
    <mergeCell ref="B12:B13"/>
    <mergeCell ref="C12:C13"/>
    <mergeCell ref="E12:E13"/>
    <mergeCell ref="F12:F13"/>
    <mergeCell ref="G12:G13"/>
    <mergeCell ref="I12:I13"/>
    <mergeCell ref="J12:J13"/>
    <mergeCell ref="L12:L13"/>
    <mergeCell ref="M12:M13"/>
    <mergeCell ref="O12:O13"/>
    <mergeCell ref="O22:P22"/>
    <mergeCell ref="B10:C10"/>
    <mergeCell ref="F10:G10"/>
    <mergeCell ref="I10:J10"/>
    <mergeCell ref="L10:M10"/>
    <mergeCell ref="O10:P10"/>
    <mergeCell ref="B11:C11"/>
    <mergeCell ref="F11:G11"/>
    <mergeCell ref="I11:J11"/>
    <mergeCell ref="L11:M11"/>
    <mergeCell ref="O11:P11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4" sqref="A34"/>
    </sheetView>
  </sheetViews>
  <sheetFormatPr defaultRowHeight="14.4" x14ac:dyDescent="0.3"/>
  <cols>
    <col min="1" max="1" width="206.5546875" customWidth="1"/>
  </cols>
  <sheetData>
    <row r="1" spans="1:1" x14ac:dyDescent="0.3">
      <c r="A1" s="55" t="s">
        <v>390</v>
      </c>
    </row>
    <row r="2" spans="1:1" ht="28.8" x14ac:dyDescent="0.3">
      <c r="A2" s="56" t="s">
        <v>391</v>
      </c>
    </row>
    <row r="3" spans="1:1" ht="28.8" x14ac:dyDescent="0.3">
      <c r="A3" s="56" t="s">
        <v>394</v>
      </c>
    </row>
    <row r="4" spans="1:1" s="59" customFormat="1" ht="43.2" x14ac:dyDescent="0.3">
      <c r="A4" s="56" t="s">
        <v>395</v>
      </c>
    </row>
    <row r="6" spans="1:1" x14ac:dyDescent="0.3">
      <c r="A6" s="56" t="s">
        <v>392</v>
      </c>
    </row>
    <row r="7" spans="1:1" x14ac:dyDescent="0.3">
      <c r="A7" s="56" t="s">
        <v>393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1"/>
  <sheetViews>
    <sheetView workbookViewId="0">
      <pane ySplit="2" topLeftCell="A3" activePane="bottomLeft" state="frozen"/>
      <selection pane="bottomLeft" activeCell="H12" sqref="H12"/>
    </sheetView>
  </sheetViews>
  <sheetFormatPr defaultRowHeight="14.4" x14ac:dyDescent="0.3"/>
  <cols>
    <col min="1" max="1" width="61.6640625" style="5" customWidth="1"/>
    <col min="4" max="4" width="9" bestFit="1" customWidth="1"/>
    <col min="5" max="5" width="76.88671875" bestFit="1" customWidth="1"/>
  </cols>
  <sheetData>
    <row r="2" spans="1:5" ht="15.6" x14ac:dyDescent="0.3">
      <c r="A2" s="11" t="s">
        <v>0</v>
      </c>
      <c r="B2" s="8" t="s">
        <v>1</v>
      </c>
      <c r="C2" s="8" t="s">
        <v>2</v>
      </c>
      <c r="D2" s="1" t="s">
        <v>3</v>
      </c>
      <c r="E2" s="1" t="s">
        <v>4</v>
      </c>
    </row>
    <row r="3" spans="1:5" ht="28.8" x14ac:dyDescent="0.3">
      <c r="A3" s="20" t="s">
        <v>83</v>
      </c>
      <c r="B3" s="21">
        <v>3923</v>
      </c>
      <c r="C3" s="21" t="s">
        <v>84</v>
      </c>
      <c r="D3" s="21">
        <v>12045011</v>
      </c>
      <c r="E3" s="21" t="s">
        <v>104</v>
      </c>
    </row>
    <row r="4" spans="1:5" ht="28.8" x14ac:dyDescent="0.3">
      <c r="A4" s="20" t="s">
        <v>83</v>
      </c>
      <c r="B4" s="21">
        <v>3923</v>
      </c>
      <c r="C4" s="21" t="s">
        <v>84</v>
      </c>
      <c r="D4" s="21">
        <v>12045015</v>
      </c>
      <c r="E4" s="21" t="s">
        <v>105</v>
      </c>
    </row>
    <row r="5" spans="1:5" ht="28.8" x14ac:dyDescent="0.3">
      <c r="A5" s="20" t="s">
        <v>83</v>
      </c>
      <c r="B5" s="21">
        <v>3923</v>
      </c>
      <c r="C5" s="21" t="s">
        <v>84</v>
      </c>
      <c r="D5" s="21">
        <v>12045113</v>
      </c>
      <c r="E5" s="21" t="s">
        <v>103</v>
      </c>
    </row>
    <row r="6" spans="1:5" ht="28.8" x14ac:dyDescent="0.3">
      <c r="A6" s="18" t="s">
        <v>85</v>
      </c>
      <c r="B6" s="19">
        <v>3923</v>
      </c>
      <c r="C6" s="19" t="s">
        <v>86</v>
      </c>
      <c r="D6" s="19">
        <v>12025011</v>
      </c>
      <c r="E6" s="19" t="s">
        <v>104</v>
      </c>
    </row>
    <row r="7" spans="1:5" ht="28.8" x14ac:dyDescent="0.3">
      <c r="A7" s="5" t="s">
        <v>85</v>
      </c>
      <c r="B7">
        <v>3923</v>
      </c>
      <c r="C7" t="s">
        <v>86</v>
      </c>
      <c r="D7">
        <v>12025015</v>
      </c>
      <c r="E7" t="s">
        <v>105</v>
      </c>
    </row>
    <row r="8" spans="1:5" ht="28.8" x14ac:dyDescent="0.3">
      <c r="A8" s="5" t="s">
        <v>85</v>
      </c>
      <c r="B8">
        <v>3923</v>
      </c>
      <c r="C8" t="s">
        <v>86</v>
      </c>
      <c r="D8">
        <v>12025113</v>
      </c>
      <c r="E8" t="s">
        <v>103</v>
      </c>
    </row>
    <row r="9" spans="1:5" ht="28.8" x14ac:dyDescent="0.3">
      <c r="A9" s="20" t="s">
        <v>87</v>
      </c>
      <c r="B9" s="21">
        <v>3923</v>
      </c>
      <c r="C9" s="21" t="s">
        <v>88</v>
      </c>
      <c r="D9" s="21">
        <v>12195011</v>
      </c>
      <c r="E9" s="21" t="s">
        <v>104</v>
      </c>
    </row>
    <row r="10" spans="1:5" ht="28.8" x14ac:dyDescent="0.3">
      <c r="A10" s="20" t="s">
        <v>87</v>
      </c>
      <c r="B10" s="21">
        <v>3923</v>
      </c>
      <c r="C10" s="21" t="s">
        <v>88</v>
      </c>
      <c r="D10" s="21">
        <v>12195015</v>
      </c>
      <c r="E10" s="21" t="s">
        <v>105</v>
      </c>
    </row>
    <row r="11" spans="1:5" ht="28.8" x14ac:dyDescent="0.3">
      <c r="A11" s="20" t="s">
        <v>87</v>
      </c>
      <c r="B11" s="21">
        <v>3923</v>
      </c>
      <c r="C11" s="21" t="s">
        <v>88</v>
      </c>
      <c r="D11" s="21">
        <v>12195113</v>
      </c>
      <c r="E11" s="21" t="s">
        <v>103</v>
      </c>
    </row>
    <row r="12" spans="1:5" ht="28.8" x14ac:dyDescent="0.3">
      <c r="A12" s="5" t="s">
        <v>89</v>
      </c>
      <c r="B12">
        <v>3923</v>
      </c>
      <c r="C12" t="s">
        <v>90</v>
      </c>
      <c r="D12">
        <v>12185011</v>
      </c>
      <c r="E12" t="s">
        <v>104</v>
      </c>
    </row>
    <row r="13" spans="1:5" ht="28.8" x14ac:dyDescent="0.3">
      <c r="A13" s="5" t="s">
        <v>89</v>
      </c>
      <c r="B13">
        <v>3923</v>
      </c>
      <c r="C13" t="s">
        <v>90</v>
      </c>
      <c r="D13">
        <v>12185015</v>
      </c>
      <c r="E13" t="s">
        <v>105</v>
      </c>
    </row>
    <row r="14" spans="1:5" ht="28.8" x14ac:dyDescent="0.3">
      <c r="A14" s="5" t="s">
        <v>89</v>
      </c>
      <c r="B14">
        <v>3923</v>
      </c>
      <c r="C14" t="s">
        <v>90</v>
      </c>
      <c r="D14">
        <v>12185113</v>
      </c>
      <c r="E14" t="s">
        <v>103</v>
      </c>
    </row>
    <row r="15" spans="1:5" ht="43.2" x14ac:dyDescent="0.3">
      <c r="A15" s="20" t="s">
        <v>91</v>
      </c>
      <c r="B15" s="21">
        <v>3923</v>
      </c>
      <c r="C15" s="21" t="s">
        <v>92</v>
      </c>
      <c r="D15" s="21">
        <v>12185011</v>
      </c>
      <c r="E15" s="21" t="s">
        <v>104</v>
      </c>
    </row>
    <row r="16" spans="1:5" ht="43.2" x14ac:dyDescent="0.3">
      <c r="A16" s="20" t="s">
        <v>91</v>
      </c>
      <c r="B16" s="21">
        <v>3923</v>
      </c>
      <c r="C16" s="21" t="s">
        <v>92</v>
      </c>
      <c r="D16" s="21">
        <v>12185015</v>
      </c>
      <c r="E16" s="21" t="s">
        <v>105</v>
      </c>
    </row>
    <row r="17" spans="1:5" ht="43.2" x14ac:dyDescent="0.3">
      <c r="A17" s="20" t="s">
        <v>91</v>
      </c>
      <c r="B17" s="21">
        <v>3923</v>
      </c>
      <c r="C17" s="21" t="s">
        <v>92</v>
      </c>
      <c r="D17" s="21">
        <v>12185113</v>
      </c>
      <c r="E17" s="21" t="s">
        <v>103</v>
      </c>
    </row>
    <row r="18" spans="1:5" x14ac:dyDescent="0.3">
      <c r="A18" s="5" t="s">
        <v>93</v>
      </c>
      <c r="B18">
        <v>3923</v>
      </c>
      <c r="C18" t="s">
        <v>94</v>
      </c>
      <c r="D18">
        <v>12045011</v>
      </c>
      <c r="E18" t="s">
        <v>104</v>
      </c>
    </row>
    <row r="19" spans="1:5" x14ac:dyDescent="0.3">
      <c r="A19" s="5" t="s">
        <v>93</v>
      </c>
      <c r="B19">
        <v>3923</v>
      </c>
      <c r="C19" t="s">
        <v>94</v>
      </c>
      <c r="D19">
        <v>12045015</v>
      </c>
      <c r="E19" t="s">
        <v>105</v>
      </c>
    </row>
    <row r="20" spans="1:5" x14ac:dyDescent="0.3">
      <c r="A20" s="5" t="s">
        <v>93</v>
      </c>
      <c r="B20">
        <v>3923</v>
      </c>
      <c r="C20" t="s">
        <v>94</v>
      </c>
      <c r="D20">
        <v>12045113</v>
      </c>
      <c r="E20" t="s">
        <v>103</v>
      </c>
    </row>
    <row r="21" spans="1:5" x14ac:dyDescent="0.3">
      <c r="A21" s="20" t="s">
        <v>95</v>
      </c>
      <c r="B21" s="21">
        <v>3923</v>
      </c>
      <c r="C21" s="21" t="s">
        <v>96</v>
      </c>
      <c r="D21" s="21">
        <v>12025011</v>
      </c>
      <c r="E21" s="21" t="s">
        <v>104</v>
      </c>
    </row>
    <row r="22" spans="1:5" x14ac:dyDescent="0.3">
      <c r="A22" s="20" t="s">
        <v>95</v>
      </c>
      <c r="B22" s="21">
        <v>3923</v>
      </c>
      <c r="C22" s="21" t="s">
        <v>96</v>
      </c>
      <c r="D22" s="21">
        <v>12025015</v>
      </c>
      <c r="E22" s="21" t="s">
        <v>105</v>
      </c>
    </row>
    <row r="23" spans="1:5" x14ac:dyDescent="0.3">
      <c r="A23" s="20" t="s">
        <v>95</v>
      </c>
      <c r="B23" s="21">
        <v>3923</v>
      </c>
      <c r="C23" s="21" t="s">
        <v>96</v>
      </c>
      <c r="D23" s="21">
        <v>12025113</v>
      </c>
      <c r="E23" s="21" t="s">
        <v>103</v>
      </c>
    </row>
    <row r="24" spans="1:5" ht="28.8" x14ac:dyDescent="0.3">
      <c r="A24" s="5" t="s">
        <v>97</v>
      </c>
      <c r="B24">
        <v>3923</v>
      </c>
      <c r="C24" t="s">
        <v>98</v>
      </c>
      <c r="D24">
        <v>12195011</v>
      </c>
      <c r="E24" t="s">
        <v>104</v>
      </c>
    </row>
    <row r="25" spans="1:5" ht="28.8" x14ac:dyDescent="0.3">
      <c r="A25" s="5" t="s">
        <v>97</v>
      </c>
      <c r="B25">
        <v>3923</v>
      </c>
      <c r="C25" t="s">
        <v>98</v>
      </c>
      <c r="D25">
        <v>12195015</v>
      </c>
      <c r="E25" t="s">
        <v>105</v>
      </c>
    </row>
    <row r="26" spans="1:5" ht="28.8" x14ac:dyDescent="0.3">
      <c r="A26" s="5" t="s">
        <v>97</v>
      </c>
      <c r="B26">
        <v>3923</v>
      </c>
      <c r="C26" t="s">
        <v>98</v>
      </c>
      <c r="D26">
        <v>12195113</v>
      </c>
      <c r="E26" t="s">
        <v>103</v>
      </c>
    </row>
    <row r="27" spans="1:5" ht="28.8" x14ac:dyDescent="0.3">
      <c r="A27" s="20" t="s">
        <v>99</v>
      </c>
      <c r="B27" s="21">
        <v>3923</v>
      </c>
      <c r="C27" s="21" t="s">
        <v>100</v>
      </c>
      <c r="D27" s="21">
        <v>12185011</v>
      </c>
      <c r="E27" s="21" t="s">
        <v>104</v>
      </c>
    </row>
    <row r="28" spans="1:5" ht="28.8" x14ac:dyDescent="0.3">
      <c r="A28" s="20" t="s">
        <v>99</v>
      </c>
      <c r="B28" s="21">
        <v>3923</v>
      </c>
      <c r="C28" s="21" t="s">
        <v>100</v>
      </c>
      <c r="D28" s="21">
        <v>12185015</v>
      </c>
      <c r="E28" s="21" t="s">
        <v>105</v>
      </c>
    </row>
    <row r="29" spans="1:5" ht="28.8" x14ac:dyDescent="0.3">
      <c r="A29" s="20" t="s">
        <v>99</v>
      </c>
      <c r="B29" s="21">
        <v>3923</v>
      </c>
      <c r="C29" s="21" t="s">
        <v>100</v>
      </c>
      <c r="D29" s="21">
        <v>12185113</v>
      </c>
      <c r="E29" s="21" t="s">
        <v>103</v>
      </c>
    </row>
    <row r="30" spans="1:5" x14ac:dyDescent="0.3">
      <c r="A30" s="5" t="s">
        <v>114</v>
      </c>
      <c r="B30">
        <v>3923</v>
      </c>
      <c r="C30" t="s">
        <v>73</v>
      </c>
      <c r="D30">
        <v>12011011</v>
      </c>
      <c r="E30" t="s">
        <v>112</v>
      </c>
    </row>
    <row r="31" spans="1:5" x14ac:dyDescent="0.3">
      <c r="A31" s="5" t="s">
        <v>114</v>
      </c>
      <c r="B31">
        <v>3923</v>
      </c>
      <c r="C31" t="s">
        <v>73</v>
      </c>
      <c r="D31">
        <v>12011113</v>
      </c>
      <c r="E31" t="s">
        <v>113</v>
      </c>
    </row>
    <row r="32" spans="1:5" x14ac:dyDescent="0.3">
      <c r="A32" s="5" t="s">
        <v>114</v>
      </c>
      <c r="B32">
        <v>3923</v>
      </c>
      <c r="C32" t="s">
        <v>73</v>
      </c>
      <c r="D32">
        <v>12011015</v>
      </c>
      <c r="E32" t="s">
        <v>112</v>
      </c>
    </row>
    <row r="33" spans="1:5" x14ac:dyDescent="0.3">
      <c r="A33" s="5" t="s">
        <v>114</v>
      </c>
      <c r="B33">
        <v>3923</v>
      </c>
      <c r="C33" t="s">
        <v>73</v>
      </c>
      <c r="D33">
        <v>12011117</v>
      </c>
      <c r="E33" t="s">
        <v>113</v>
      </c>
    </row>
    <row r="34" spans="1:5" x14ac:dyDescent="0.3">
      <c r="A34" s="20" t="s">
        <v>115</v>
      </c>
      <c r="B34" s="21">
        <v>3923</v>
      </c>
      <c r="C34" s="21" t="s">
        <v>76</v>
      </c>
      <c r="D34" s="21">
        <v>12051051</v>
      </c>
      <c r="E34" s="21" t="s">
        <v>116</v>
      </c>
    </row>
    <row r="35" spans="1:5" x14ac:dyDescent="0.3">
      <c r="A35" s="20" t="s">
        <v>115</v>
      </c>
      <c r="B35" s="21">
        <v>3923</v>
      </c>
      <c r="C35" s="21" t="s">
        <v>76</v>
      </c>
      <c r="D35" s="21">
        <v>12051113</v>
      </c>
      <c r="E35" s="21" t="s">
        <v>117</v>
      </c>
    </row>
    <row r="36" spans="1:5" x14ac:dyDescent="0.3">
      <c r="A36" s="20" t="s">
        <v>115</v>
      </c>
      <c r="B36" s="21">
        <v>3923</v>
      </c>
      <c r="C36" s="21" t="s">
        <v>76</v>
      </c>
      <c r="D36" s="21">
        <v>12051055</v>
      </c>
      <c r="E36" s="21" t="s">
        <v>116</v>
      </c>
    </row>
    <row r="37" spans="1:5" x14ac:dyDescent="0.3">
      <c r="A37" s="20" t="s">
        <v>115</v>
      </c>
      <c r="B37" s="21">
        <v>3923</v>
      </c>
      <c r="C37" s="21" t="s">
        <v>76</v>
      </c>
      <c r="D37" s="21">
        <v>12051117</v>
      </c>
      <c r="E37" s="21" t="s">
        <v>117</v>
      </c>
    </row>
    <row r="38" spans="1:5" x14ac:dyDescent="0.3">
      <c r="A38" s="5" t="s">
        <v>118</v>
      </c>
      <c r="B38">
        <v>3923</v>
      </c>
      <c r="C38" t="s">
        <v>73</v>
      </c>
      <c r="D38">
        <v>12012021</v>
      </c>
      <c r="E38" t="s">
        <v>126</v>
      </c>
    </row>
    <row r="39" spans="1:5" x14ac:dyDescent="0.3">
      <c r="A39" s="5" t="s">
        <v>118</v>
      </c>
      <c r="B39">
        <v>3923</v>
      </c>
      <c r="C39" t="s">
        <v>73</v>
      </c>
      <c r="D39">
        <v>12021213</v>
      </c>
      <c r="E39" t="s">
        <v>127</v>
      </c>
    </row>
    <row r="40" spans="1:5" x14ac:dyDescent="0.3">
      <c r="A40" s="5" t="s">
        <v>118</v>
      </c>
      <c r="B40">
        <v>3923</v>
      </c>
      <c r="C40" t="s">
        <v>73</v>
      </c>
      <c r="D40">
        <v>12012015</v>
      </c>
      <c r="E40" t="s">
        <v>126</v>
      </c>
    </row>
    <row r="41" spans="1:5" x14ac:dyDescent="0.3">
      <c r="A41" s="5" t="s">
        <v>118</v>
      </c>
      <c r="B41">
        <v>3923</v>
      </c>
      <c r="C41" t="s">
        <v>73</v>
      </c>
      <c r="D41">
        <v>12021217</v>
      </c>
      <c r="E41" t="s">
        <v>127</v>
      </c>
    </row>
    <row r="42" spans="1:5" x14ac:dyDescent="0.3">
      <c r="A42" s="20" t="s">
        <v>119</v>
      </c>
      <c r="B42" s="21">
        <v>3923</v>
      </c>
      <c r="C42" s="21" t="s">
        <v>76</v>
      </c>
      <c r="D42" s="21">
        <v>12052051</v>
      </c>
      <c r="E42" s="21" t="s">
        <v>128</v>
      </c>
    </row>
    <row r="43" spans="1:5" x14ac:dyDescent="0.3">
      <c r="A43" s="20" t="s">
        <v>119</v>
      </c>
      <c r="B43" s="21">
        <v>3923</v>
      </c>
      <c r="C43" s="21" t="s">
        <v>76</v>
      </c>
      <c r="D43" s="21">
        <v>12052113</v>
      </c>
      <c r="E43" s="21" t="s">
        <v>129</v>
      </c>
    </row>
    <row r="44" spans="1:5" x14ac:dyDescent="0.3">
      <c r="A44" s="20" t="s">
        <v>119</v>
      </c>
      <c r="B44" s="21">
        <v>3923</v>
      </c>
      <c r="C44" s="21" t="s">
        <v>76</v>
      </c>
      <c r="D44" s="21">
        <v>12052015</v>
      </c>
      <c r="E44" s="21" t="s">
        <v>128</v>
      </c>
    </row>
    <row r="45" spans="1:5" x14ac:dyDescent="0.3">
      <c r="A45" s="20" t="s">
        <v>119</v>
      </c>
      <c r="B45" s="21">
        <v>3923</v>
      </c>
      <c r="C45" s="21" t="s">
        <v>76</v>
      </c>
      <c r="D45" s="21">
        <v>12052117</v>
      </c>
      <c r="E45" s="21" t="s">
        <v>129</v>
      </c>
    </row>
    <row r="46" spans="1:5" x14ac:dyDescent="0.3">
      <c r="A46" s="5" t="s">
        <v>120</v>
      </c>
      <c r="B46">
        <v>3923</v>
      </c>
      <c r="C46" t="s">
        <v>73</v>
      </c>
      <c r="D46">
        <v>12012021</v>
      </c>
      <c r="E46" t="s">
        <v>122</v>
      </c>
    </row>
    <row r="47" spans="1:5" x14ac:dyDescent="0.3">
      <c r="A47" s="5" t="s">
        <v>120</v>
      </c>
      <c r="B47">
        <v>3923</v>
      </c>
      <c r="C47" t="s">
        <v>73</v>
      </c>
      <c r="D47">
        <v>12021213</v>
      </c>
      <c r="E47" t="s">
        <v>123</v>
      </c>
    </row>
    <row r="48" spans="1:5" x14ac:dyDescent="0.3">
      <c r="A48" s="5" t="s">
        <v>120</v>
      </c>
      <c r="B48">
        <v>3923</v>
      </c>
      <c r="C48" t="s">
        <v>73</v>
      </c>
      <c r="D48">
        <v>12012015</v>
      </c>
      <c r="E48" t="s">
        <v>122</v>
      </c>
    </row>
    <row r="49" spans="1:5" x14ac:dyDescent="0.3">
      <c r="A49" s="5" t="s">
        <v>120</v>
      </c>
      <c r="B49">
        <v>3923</v>
      </c>
      <c r="C49" t="s">
        <v>73</v>
      </c>
      <c r="D49">
        <v>12021217</v>
      </c>
      <c r="E49" t="s">
        <v>123</v>
      </c>
    </row>
    <row r="50" spans="1:5" x14ac:dyDescent="0.3">
      <c r="A50" s="20" t="s">
        <v>121</v>
      </c>
      <c r="B50" s="21">
        <v>3923</v>
      </c>
      <c r="C50" s="21" t="s">
        <v>76</v>
      </c>
      <c r="D50" s="21">
        <v>12052051</v>
      </c>
      <c r="E50" s="21" t="s">
        <v>124</v>
      </c>
    </row>
    <row r="51" spans="1:5" x14ac:dyDescent="0.3">
      <c r="A51" s="20" t="s">
        <v>121</v>
      </c>
      <c r="B51" s="21">
        <v>3923</v>
      </c>
      <c r="C51" s="21" t="s">
        <v>76</v>
      </c>
      <c r="D51" s="21">
        <v>12052113</v>
      </c>
      <c r="E51" s="21" t="s">
        <v>125</v>
      </c>
    </row>
    <row r="52" spans="1:5" x14ac:dyDescent="0.3">
      <c r="A52" s="20" t="s">
        <v>121</v>
      </c>
      <c r="B52" s="21">
        <v>3923</v>
      </c>
      <c r="C52" s="21" t="s">
        <v>76</v>
      </c>
      <c r="D52" s="21">
        <v>12052015</v>
      </c>
      <c r="E52" s="21" t="s">
        <v>124</v>
      </c>
    </row>
    <row r="53" spans="1:5" x14ac:dyDescent="0.3">
      <c r="A53" s="20" t="s">
        <v>121</v>
      </c>
      <c r="B53" s="21">
        <v>3923</v>
      </c>
      <c r="C53" s="21" t="s">
        <v>76</v>
      </c>
      <c r="D53" s="21">
        <v>12052117</v>
      </c>
      <c r="E53" s="21" t="s">
        <v>125</v>
      </c>
    </row>
    <row r="54" spans="1:5" x14ac:dyDescent="0.3">
      <c r="A54" s="5" t="s">
        <v>130</v>
      </c>
      <c r="B54">
        <v>3923</v>
      </c>
      <c r="C54" t="s">
        <v>73</v>
      </c>
      <c r="D54">
        <v>12014011</v>
      </c>
      <c r="E54" t="s">
        <v>131</v>
      </c>
    </row>
    <row r="55" spans="1:5" x14ac:dyDescent="0.3">
      <c r="A55" s="5" t="s">
        <v>130</v>
      </c>
      <c r="B55">
        <v>3923</v>
      </c>
      <c r="C55" t="s">
        <v>73</v>
      </c>
      <c r="D55">
        <v>12021413</v>
      </c>
      <c r="E55" t="s">
        <v>132</v>
      </c>
    </row>
    <row r="56" spans="1:5" x14ac:dyDescent="0.3">
      <c r="A56" s="5" t="s">
        <v>130</v>
      </c>
      <c r="B56">
        <v>3923</v>
      </c>
      <c r="C56" t="s">
        <v>73</v>
      </c>
      <c r="D56">
        <v>12014015</v>
      </c>
      <c r="E56" t="s">
        <v>131</v>
      </c>
    </row>
    <row r="57" spans="1:5" x14ac:dyDescent="0.3">
      <c r="A57" s="5" t="s">
        <v>130</v>
      </c>
      <c r="B57">
        <v>3923</v>
      </c>
      <c r="C57" t="s">
        <v>73</v>
      </c>
      <c r="D57">
        <v>12024117</v>
      </c>
      <c r="E57" t="s">
        <v>132</v>
      </c>
    </row>
    <row r="58" spans="1:5" x14ac:dyDescent="0.3">
      <c r="A58" s="20" t="s">
        <v>133</v>
      </c>
      <c r="B58" s="21">
        <v>3923</v>
      </c>
      <c r="C58" s="21" t="s">
        <v>76</v>
      </c>
      <c r="D58" s="21">
        <v>12054011</v>
      </c>
      <c r="E58" s="21" t="s">
        <v>134</v>
      </c>
    </row>
    <row r="59" spans="1:5" x14ac:dyDescent="0.3">
      <c r="A59" s="20" t="s">
        <v>133</v>
      </c>
      <c r="B59" s="21">
        <v>3923</v>
      </c>
      <c r="C59" s="21" t="s">
        <v>76</v>
      </c>
      <c r="D59" s="21">
        <v>12054113</v>
      </c>
      <c r="E59" s="21" t="s">
        <v>135</v>
      </c>
    </row>
    <row r="60" spans="1:5" x14ac:dyDescent="0.3">
      <c r="A60" s="20" t="s">
        <v>133</v>
      </c>
      <c r="B60" s="21">
        <v>3923</v>
      </c>
      <c r="C60" s="21" t="s">
        <v>76</v>
      </c>
      <c r="D60" s="21">
        <v>12054015</v>
      </c>
      <c r="E60" s="21" t="s">
        <v>134</v>
      </c>
    </row>
    <row r="61" spans="1:5" x14ac:dyDescent="0.3">
      <c r="A61" s="20" t="s">
        <v>133</v>
      </c>
      <c r="B61" s="21">
        <v>3923</v>
      </c>
      <c r="C61" s="21" t="s">
        <v>76</v>
      </c>
      <c r="D61" s="21">
        <v>12054117</v>
      </c>
      <c r="E61" s="21" t="s">
        <v>135</v>
      </c>
    </row>
  </sheetData>
  <autoFilter ref="A2:E2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topLeftCell="B1" workbookViewId="0">
      <pane ySplit="1" topLeftCell="A2" activePane="bottomLeft" state="frozen"/>
      <selection pane="bottomLeft" activeCell="D13" sqref="D13"/>
    </sheetView>
  </sheetViews>
  <sheetFormatPr defaultRowHeight="14.4" x14ac:dyDescent="0.3"/>
  <cols>
    <col min="1" max="1" width="52.5546875" bestFit="1" customWidth="1"/>
    <col min="3" max="3" width="106.109375" bestFit="1" customWidth="1"/>
    <col min="4" max="4" width="86.5546875" customWidth="1"/>
  </cols>
  <sheetData>
    <row r="1" spans="1:4" ht="15.6" x14ac:dyDescent="0.3">
      <c r="A1" s="11" t="s">
        <v>0</v>
      </c>
      <c r="B1" s="1" t="s">
        <v>3</v>
      </c>
      <c r="C1" s="23" t="s">
        <v>157</v>
      </c>
      <c r="D1" s="23" t="s">
        <v>158</v>
      </c>
    </row>
    <row r="2" spans="1:4" ht="15.6" x14ac:dyDescent="0.3">
      <c r="A2" s="4" t="s">
        <v>136</v>
      </c>
      <c r="B2" s="22">
        <v>13101011</v>
      </c>
      <c r="C2" t="s">
        <v>137</v>
      </c>
      <c r="D2" t="s">
        <v>60</v>
      </c>
    </row>
    <row r="3" spans="1:4" ht="15.6" x14ac:dyDescent="0.3">
      <c r="A3" s="4" t="s">
        <v>136</v>
      </c>
      <c r="B3" s="22">
        <v>13201011</v>
      </c>
      <c r="C3" t="s">
        <v>138</v>
      </c>
      <c r="D3" t="s">
        <v>60</v>
      </c>
    </row>
    <row r="4" spans="1:4" ht="15.6" x14ac:dyDescent="0.3">
      <c r="A4" s="4" t="s">
        <v>136</v>
      </c>
      <c r="B4" s="22">
        <v>13301011</v>
      </c>
      <c r="C4" t="s">
        <v>139</v>
      </c>
      <c r="D4" t="s">
        <v>60</v>
      </c>
    </row>
    <row r="5" spans="1:4" ht="15.6" x14ac:dyDescent="0.3">
      <c r="A5" s="4" t="s">
        <v>136</v>
      </c>
      <c r="B5" s="22">
        <v>13311011</v>
      </c>
      <c r="C5" t="s">
        <v>140</v>
      </c>
      <c r="D5" t="s">
        <v>60</v>
      </c>
    </row>
    <row r="6" spans="1:4" ht="15.6" x14ac:dyDescent="0.3">
      <c r="A6" s="4" t="s">
        <v>136</v>
      </c>
      <c r="B6" s="22">
        <v>13321011</v>
      </c>
      <c r="C6" t="s">
        <v>141</v>
      </c>
      <c r="D6" t="s">
        <v>60</v>
      </c>
    </row>
    <row r="7" spans="1:4" ht="15.6" x14ac:dyDescent="0.3">
      <c r="A7" s="4" t="s">
        <v>136</v>
      </c>
      <c r="B7" s="22">
        <v>13401011</v>
      </c>
      <c r="C7" t="s">
        <v>142</v>
      </c>
      <c r="D7" t="s">
        <v>60</v>
      </c>
    </row>
    <row r="8" spans="1:4" ht="15.6" x14ac:dyDescent="0.3">
      <c r="A8" s="4" t="s">
        <v>136</v>
      </c>
      <c r="B8" s="22">
        <v>13411011</v>
      </c>
      <c r="C8" t="s">
        <v>143</v>
      </c>
      <c r="D8" t="s">
        <v>60</v>
      </c>
    </row>
    <row r="9" spans="1:4" ht="15.6" x14ac:dyDescent="0.3">
      <c r="A9" s="4" t="s">
        <v>136</v>
      </c>
      <c r="B9" s="22">
        <v>13421011</v>
      </c>
      <c r="C9" t="s">
        <v>144</v>
      </c>
      <c r="D9" t="s">
        <v>60</v>
      </c>
    </row>
    <row r="10" spans="1:4" ht="15.6" x14ac:dyDescent="0.3">
      <c r="A10" s="4" t="s">
        <v>136</v>
      </c>
      <c r="B10" s="22">
        <v>13501011</v>
      </c>
      <c r="C10" t="s">
        <v>145</v>
      </c>
      <c r="D10" t="s">
        <v>60</v>
      </c>
    </row>
    <row r="11" spans="1:4" ht="15.6" x14ac:dyDescent="0.3">
      <c r="A11" s="4" t="s">
        <v>136</v>
      </c>
      <c r="B11" s="22">
        <v>13511011</v>
      </c>
      <c r="C11" t="s">
        <v>146</v>
      </c>
      <c r="D11" t="s">
        <v>60</v>
      </c>
    </row>
    <row r="12" spans="1:4" ht="15.6" x14ac:dyDescent="0.3">
      <c r="A12" s="4" t="s">
        <v>136</v>
      </c>
      <c r="B12" s="22">
        <v>13601011</v>
      </c>
      <c r="C12" t="s">
        <v>147</v>
      </c>
      <c r="D12" t="s">
        <v>60</v>
      </c>
    </row>
    <row r="13" spans="1:4" ht="15.6" x14ac:dyDescent="0.3">
      <c r="A13" s="4" t="s">
        <v>136</v>
      </c>
      <c r="B13" s="22">
        <v>13101015</v>
      </c>
      <c r="C13" t="s">
        <v>137</v>
      </c>
      <c r="D13" t="s">
        <v>61</v>
      </c>
    </row>
    <row r="14" spans="1:4" ht="15.6" x14ac:dyDescent="0.3">
      <c r="A14" s="4" t="s">
        <v>136</v>
      </c>
      <c r="B14" s="22">
        <v>13201015</v>
      </c>
      <c r="C14" t="s">
        <v>138</v>
      </c>
      <c r="D14" t="s">
        <v>61</v>
      </c>
    </row>
    <row r="15" spans="1:4" ht="15.6" x14ac:dyDescent="0.3">
      <c r="A15" s="4" t="s">
        <v>136</v>
      </c>
      <c r="B15" s="22">
        <v>13301015</v>
      </c>
      <c r="C15" t="s">
        <v>139</v>
      </c>
      <c r="D15" t="s">
        <v>61</v>
      </c>
    </row>
    <row r="16" spans="1:4" ht="15.6" x14ac:dyDescent="0.3">
      <c r="A16" s="4" t="s">
        <v>136</v>
      </c>
      <c r="B16" s="22">
        <v>13311015</v>
      </c>
      <c r="C16" t="s">
        <v>140</v>
      </c>
      <c r="D16" t="s">
        <v>61</v>
      </c>
    </row>
    <row r="17" spans="1:4" ht="15.6" x14ac:dyDescent="0.3">
      <c r="A17" s="4" t="s">
        <v>136</v>
      </c>
      <c r="B17" s="22">
        <v>13321015</v>
      </c>
      <c r="C17" t="s">
        <v>141</v>
      </c>
      <c r="D17" t="s">
        <v>61</v>
      </c>
    </row>
    <row r="18" spans="1:4" ht="15.6" x14ac:dyDescent="0.3">
      <c r="A18" s="4" t="s">
        <v>136</v>
      </c>
      <c r="B18" s="22">
        <v>13401015</v>
      </c>
      <c r="C18" t="s">
        <v>142</v>
      </c>
      <c r="D18" t="s">
        <v>61</v>
      </c>
    </row>
    <row r="19" spans="1:4" ht="15.6" x14ac:dyDescent="0.3">
      <c r="A19" s="4" t="s">
        <v>136</v>
      </c>
      <c r="B19" s="22">
        <v>13411015</v>
      </c>
      <c r="C19" t="s">
        <v>143</v>
      </c>
      <c r="D19" t="s">
        <v>61</v>
      </c>
    </row>
    <row r="20" spans="1:4" ht="15.6" x14ac:dyDescent="0.3">
      <c r="A20" s="4" t="s">
        <v>136</v>
      </c>
      <c r="B20" s="22">
        <v>13421015</v>
      </c>
      <c r="C20" t="s">
        <v>144</v>
      </c>
      <c r="D20" t="s">
        <v>61</v>
      </c>
    </row>
    <row r="21" spans="1:4" ht="15.6" x14ac:dyDescent="0.3">
      <c r="A21" s="4" t="s">
        <v>136</v>
      </c>
      <c r="B21" s="22">
        <v>13501015</v>
      </c>
      <c r="C21" t="s">
        <v>145</v>
      </c>
      <c r="D21" t="s">
        <v>61</v>
      </c>
    </row>
    <row r="22" spans="1:4" ht="15.6" x14ac:dyDescent="0.3">
      <c r="A22" s="4" t="s">
        <v>136</v>
      </c>
      <c r="B22" s="22">
        <v>13511015</v>
      </c>
      <c r="C22" t="s">
        <v>146</v>
      </c>
      <c r="D22" t="s">
        <v>61</v>
      </c>
    </row>
    <row r="23" spans="1:4" ht="15.6" x14ac:dyDescent="0.3">
      <c r="A23" s="4" t="s">
        <v>136</v>
      </c>
      <c r="B23" s="22">
        <v>13601015</v>
      </c>
      <c r="C23" t="s">
        <v>147</v>
      </c>
      <c r="D23" t="s">
        <v>61</v>
      </c>
    </row>
    <row r="24" spans="1:4" ht="15.6" x14ac:dyDescent="0.3">
      <c r="A24" s="4" t="s">
        <v>136</v>
      </c>
      <c r="B24" s="22">
        <v>13101012</v>
      </c>
      <c r="C24" t="s">
        <v>137</v>
      </c>
      <c r="D24" t="s">
        <v>148</v>
      </c>
    </row>
    <row r="25" spans="1:4" ht="15.6" x14ac:dyDescent="0.3">
      <c r="A25" s="4" t="s">
        <v>136</v>
      </c>
      <c r="B25" s="22">
        <v>13201012</v>
      </c>
      <c r="C25" t="s">
        <v>138</v>
      </c>
      <c r="D25" t="s">
        <v>148</v>
      </c>
    </row>
    <row r="26" spans="1:4" ht="15.6" x14ac:dyDescent="0.3">
      <c r="A26" s="4" t="s">
        <v>136</v>
      </c>
      <c r="B26" s="22">
        <v>13301012</v>
      </c>
      <c r="C26" t="s">
        <v>139</v>
      </c>
      <c r="D26" t="s">
        <v>148</v>
      </c>
    </row>
    <row r="27" spans="1:4" ht="15.6" x14ac:dyDescent="0.3">
      <c r="A27" s="4" t="s">
        <v>136</v>
      </c>
      <c r="B27" s="22">
        <v>13311012</v>
      </c>
      <c r="C27" t="s">
        <v>140</v>
      </c>
      <c r="D27" t="s">
        <v>148</v>
      </c>
    </row>
    <row r="28" spans="1:4" ht="15.6" x14ac:dyDescent="0.3">
      <c r="A28" s="4" t="s">
        <v>136</v>
      </c>
      <c r="B28" s="22">
        <v>13321012</v>
      </c>
      <c r="C28" t="s">
        <v>141</v>
      </c>
      <c r="D28" t="s">
        <v>148</v>
      </c>
    </row>
    <row r="29" spans="1:4" ht="15.6" x14ac:dyDescent="0.3">
      <c r="A29" s="4" t="s">
        <v>136</v>
      </c>
      <c r="B29" s="22">
        <v>13401012</v>
      </c>
      <c r="C29" t="s">
        <v>142</v>
      </c>
      <c r="D29" t="s">
        <v>148</v>
      </c>
    </row>
    <row r="30" spans="1:4" ht="15.6" x14ac:dyDescent="0.3">
      <c r="A30" s="4" t="s">
        <v>136</v>
      </c>
      <c r="B30" s="22">
        <v>13411012</v>
      </c>
      <c r="C30" t="s">
        <v>143</v>
      </c>
      <c r="D30" t="s">
        <v>148</v>
      </c>
    </row>
    <row r="31" spans="1:4" ht="15.6" x14ac:dyDescent="0.3">
      <c r="A31" s="4" t="s">
        <v>136</v>
      </c>
      <c r="B31" s="22">
        <v>13421012</v>
      </c>
      <c r="C31" t="s">
        <v>144</v>
      </c>
      <c r="D31" t="s">
        <v>148</v>
      </c>
    </row>
    <row r="32" spans="1:4" ht="15.6" x14ac:dyDescent="0.3">
      <c r="A32" s="4" t="s">
        <v>136</v>
      </c>
      <c r="B32" s="22">
        <v>13501012</v>
      </c>
      <c r="C32" t="s">
        <v>145</v>
      </c>
      <c r="D32" t="s">
        <v>148</v>
      </c>
    </row>
    <row r="33" spans="1:4" ht="15.6" x14ac:dyDescent="0.3">
      <c r="A33" s="4" t="s">
        <v>136</v>
      </c>
      <c r="B33" s="22">
        <v>13511012</v>
      </c>
      <c r="C33" t="s">
        <v>146</v>
      </c>
      <c r="D33" t="s">
        <v>148</v>
      </c>
    </row>
    <row r="34" spans="1:4" ht="15.6" x14ac:dyDescent="0.3">
      <c r="A34" s="4" t="s">
        <v>136</v>
      </c>
      <c r="B34" s="22">
        <v>13601012</v>
      </c>
      <c r="C34" t="s">
        <v>147</v>
      </c>
      <c r="D34" t="s">
        <v>148</v>
      </c>
    </row>
    <row r="35" spans="1:4" ht="17.399999999999999" customHeight="1" x14ac:dyDescent="0.3">
      <c r="A35" s="4" t="s">
        <v>136</v>
      </c>
      <c r="B35" s="22">
        <v>13101016</v>
      </c>
      <c r="C35" t="s">
        <v>137</v>
      </c>
      <c r="D35" t="s">
        <v>149</v>
      </c>
    </row>
    <row r="36" spans="1:4" ht="15.6" x14ac:dyDescent="0.3">
      <c r="A36" s="4" t="s">
        <v>136</v>
      </c>
      <c r="B36" s="22">
        <v>13201016</v>
      </c>
      <c r="C36" t="s">
        <v>138</v>
      </c>
      <c r="D36" t="s">
        <v>149</v>
      </c>
    </row>
    <row r="37" spans="1:4" ht="15.6" x14ac:dyDescent="0.3">
      <c r="A37" s="4" t="s">
        <v>136</v>
      </c>
      <c r="B37" s="22">
        <v>13301016</v>
      </c>
      <c r="C37" t="s">
        <v>139</v>
      </c>
      <c r="D37" t="s">
        <v>149</v>
      </c>
    </row>
    <row r="38" spans="1:4" ht="15.6" x14ac:dyDescent="0.3">
      <c r="A38" s="4" t="s">
        <v>136</v>
      </c>
      <c r="B38" s="22">
        <v>13311016</v>
      </c>
      <c r="C38" t="s">
        <v>140</v>
      </c>
      <c r="D38" t="s">
        <v>149</v>
      </c>
    </row>
    <row r="39" spans="1:4" ht="15.6" x14ac:dyDescent="0.3">
      <c r="A39" s="4" t="s">
        <v>136</v>
      </c>
      <c r="B39" s="22">
        <v>13321016</v>
      </c>
      <c r="C39" t="s">
        <v>141</v>
      </c>
      <c r="D39" t="s">
        <v>149</v>
      </c>
    </row>
    <row r="40" spans="1:4" ht="15.6" x14ac:dyDescent="0.3">
      <c r="A40" s="4" t="s">
        <v>136</v>
      </c>
      <c r="B40" s="22">
        <v>13401016</v>
      </c>
      <c r="C40" t="s">
        <v>142</v>
      </c>
      <c r="D40" t="s">
        <v>149</v>
      </c>
    </row>
    <row r="41" spans="1:4" ht="15.6" x14ac:dyDescent="0.3">
      <c r="A41" s="4" t="s">
        <v>136</v>
      </c>
      <c r="B41" s="22">
        <v>13411016</v>
      </c>
      <c r="C41" t="s">
        <v>143</v>
      </c>
      <c r="D41" t="s">
        <v>149</v>
      </c>
    </row>
    <row r="42" spans="1:4" ht="15.6" x14ac:dyDescent="0.3">
      <c r="A42" s="4" t="s">
        <v>136</v>
      </c>
      <c r="B42" s="22">
        <v>13421016</v>
      </c>
      <c r="C42" t="s">
        <v>144</v>
      </c>
      <c r="D42" t="s">
        <v>149</v>
      </c>
    </row>
    <row r="43" spans="1:4" ht="15.6" x14ac:dyDescent="0.3">
      <c r="A43" s="4" t="s">
        <v>136</v>
      </c>
      <c r="B43" s="22">
        <v>13501016</v>
      </c>
      <c r="C43" t="s">
        <v>145</v>
      </c>
      <c r="D43" t="s">
        <v>149</v>
      </c>
    </row>
    <row r="44" spans="1:4" ht="15.6" x14ac:dyDescent="0.3">
      <c r="A44" s="4" t="s">
        <v>136</v>
      </c>
      <c r="B44" s="22">
        <v>13511016</v>
      </c>
      <c r="C44" t="s">
        <v>146</v>
      </c>
      <c r="D44" t="s">
        <v>149</v>
      </c>
    </row>
    <row r="45" spans="1:4" ht="15.6" x14ac:dyDescent="0.3">
      <c r="A45" s="4" t="s">
        <v>136</v>
      </c>
      <c r="B45" s="22">
        <v>13601016</v>
      </c>
      <c r="C45" t="s">
        <v>147</v>
      </c>
      <c r="D45" t="s">
        <v>149</v>
      </c>
    </row>
    <row r="46" spans="1:4" ht="15.6" x14ac:dyDescent="0.3">
      <c r="A46" s="4" t="s">
        <v>136</v>
      </c>
      <c r="B46" s="22">
        <v>13101018</v>
      </c>
      <c r="C46" t="s">
        <v>137</v>
      </c>
      <c r="D46" t="s">
        <v>62</v>
      </c>
    </row>
    <row r="47" spans="1:4" ht="15.6" x14ac:dyDescent="0.3">
      <c r="A47" s="4" t="s">
        <v>136</v>
      </c>
      <c r="B47" s="22">
        <v>13201018</v>
      </c>
      <c r="C47" t="s">
        <v>138</v>
      </c>
      <c r="D47" t="s">
        <v>62</v>
      </c>
    </row>
    <row r="48" spans="1:4" ht="15.6" x14ac:dyDescent="0.3">
      <c r="A48" s="4" t="s">
        <v>136</v>
      </c>
      <c r="B48" s="22">
        <v>13301018</v>
      </c>
      <c r="C48" t="s">
        <v>139</v>
      </c>
      <c r="D48" t="s">
        <v>62</v>
      </c>
    </row>
    <row r="49" spans="1:4" ht="15.6" x14ac:dyDescent="0.3">
      <c r="A49" s="4" t="s">
        <v>136</v>
      </c>
      <c r="B49" s="22">
        <v>13311018</v>
      </c>
      <c r="C49" t="s">
        <v>140</v>
      </c>
      <c r="D49" t="s">
        <v>62</v>
      </c>
    </row>
    <row r="50" spans="1:4" ht="15.6" x14ac:dyDescent="0.3">
      <c r="A50" s="4" t="s">
        <v>136</v>
      </c>
      <c r="B50" s="22">
        <v>13321018</v>
      </c>
      <c r="C50" t="s">
        <v>141</v>
      </c>
      <c r="D50" t="s">
        <v>62</v>
      </c>
    </row>
    <row r="51" spans="1:4" ht="15.6" x14ac:dyDescent="0.3">
      <c r="A51" s="4" t="s">
        <v>136</v>
      </c>
      <c r="B51" s="22">
        <v>13401018</v>
      </c>
      <c r="C51" t="s">
        <v>142</v>
      </c>
      <c r="D51" t="s">
        <v>62</v>
      </c>
    </row>
    <row r="52" spans="1:4" ht="15.6" x14ac:dyDescent="0.3">
      <c r="A52" s="4" t="s">
        <v>136</v>
      </c>
      <c r="B52" s="22">
        <v>13411018</v>
      </c>
      <c r="C52" t="s">
        <v>143</v>
      </c>
      <c r="D52" t="s">
        <v>62</v>
      </c>
    </row>
    <row r="53" spans="1:4" ht="15.6" x14ac:dyDescent="0.3">
      <c r="A53" s="4" t="s">
        <v>136</v>
      </c>
      <c r="B53" s="22">
        <v>13421018</v>
      </c>
      <c r="C53" t="s">
        <v>144</v>
      </c>
      <c r="D53" t="s">
        <v>62</v>
      </c>
    </row>
    <row r="54" spans="1:4" ht="15.6" x14ac:dyDescent="0.3">
      <c r="A54" s="4" t="s">
        <v>136</v>
      </c>
      <c r="B54" s="22">
        <v>13501018</v>
      </c>
      <c r="C54" t="s">
        <v>145</v>
      </c>
      <c r="D54" t="s">
        <v>62</v>
      </c>
    </row>
    <row r="55" spans="1:4" ht="15.6" x14ac:dyDescent="0.3">
      <c r="A55" s="4" t="s">
        <v>136</v>
      </c>
      <c r="B55" s="22">
        <v>13511018</v>
      </c>
      <c r="C55" t="s">
        <v>146</v>
      </c>
      <c r="D55" t="s">
        <v>62</v>
      </c>
    </row>
    <row r="56" spans="1:4" ht="15.6" x14ac:dyDescent="0.3">
      <c r="A56" s="4" t="s">
        <v>136</v>
      </c>
      <c r="B56" s="22">
        <v>13601018</v>
      </c>
      <c r="C56" t="s">
        <v>147</v>
      </c>
      <c r="D56" t="s">
        <v>62</v>
      </c>
    </row>
  </sheetData>
  <autoFilter ref="A1:K5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02"/>
  <sheetViews>
    <sheetView workbookViewId="0">
      <pane ySplit="1" topLeftCell="A2" activePane="bottomLeft" state="frozen"/>
      <selection pane="bottomLeft" activeCell="B32" sqref="B32"/>
    </sheetView>
  </sheetViews>
  <sheetFormatPr defaultRowHeight="14.4" x14ac:dyDescent="0.3"/>
  <cols>
    <col min="1" max="1" width="52.5546875" bestFit="1" customWidth="1"/>
    <col min="4" max="4" width="82.109375" bestFit="1" customWidth="1"/>
    <col min="5" max="5" width="14" customWidth="1"/>
    <col min="8" max="8" width="106.109375" bestFit="1" customWidth="1"/>
    <col min="9" max="9" width="86.5546875" customWidth="1"/>
    <col min="10" max="10" width="16.33203125" bestFit="1" customWidth="1"/>
  </cols>
  <sheetData>
    <row r="1" spans="1:10" ht="15.6" x14ac:dyDescent="0.3">
      <c r="A1" s="11" t="s">
        <v>0</v>
      </c>
      <c r="B1" s="8" t="s">
        <v>201</v>
      </c>
      <c r="C1" s="1" t="s">
        <v>196</v>
      </c>
      <c r="D1" s="1" t="s">
        <v>197</v>
      </c>
      <c r="E1" s="1" t="s">
        <v>198</v>
      </c>
      <c r="F1" s="1" t="s">
        <v>199</v>
      </c>
      <c r="G1" s="1" t="s">
        <v>200</v>
      </c>
      <c r="H1" s="1" t="s">
        <v>4</v>
      </c>
      <c r="I1" s="1" t="s">
        <v>4</v>
      </c>
      <c r="J1" s="1" t="s">
        <v>4</v>
      </c>
    </row>
    <row r="2" spans="1:10" s="21" customFormat="1" hidden="1" x14ac:dyDescent="0.3">
      <c r="A2" s="21" t="s">
        <v>150</v>
      </c>
      <c r="B2" s="21" t="str">
        <f t="shared" ref="B2:B6" si="0">CONCATENATE(C2,D2,E2,F2,G2)</f>
        <v>14101011</v>
      </c>
      <c r="C2" s="21">
        <v>14</v>
      </c>
      <c r="D2" s="21">
        <v>10</v>
      </c>
      <c r="E2" s="21">
        <v>10</v>
      </c>
      <c r="F2" s="21">
        <v>1</v>
      </c>
      <c r="G2" s="21">
        <v>1</v>
      </c>
      <c r="H2" s="21" t="s">
        <v>151</v>
      </c>
      <c r="I2" s="21" t="s">
        <v>60</v>
      </c>
      <c r="J2" s="21" t="s">
        <v>156</v>
      </c>
    </row>
    <row r="3" spans="1:10" s="21" customFormat="1" hidden="1" x14ac:dyDescent="0.3">
      <c r="A3" s="21" t="s">
        <v>150</v>
      </c>
      <c r="B3" s="21" t="str">
        <f t="shared" si="0"/>
        <v>14201011</v>
      </c>
      <c r="C3" s="21">
        <v>14</v>
      </c>
      <c r="D3" s="21">
        <v>20</v>
      </c>
      <c r="E3" s="21">
        <v>10</v>
      </c>
      <c r="F3" s="21">
        <v>1</v>
      </c>
      <c r="G3" s="21">
        <v>1</v>
      </c>
      <c r="H3" s="21" t="s">
        <v>152</v>
      </c>
      <c r="I3" s="21" t="s">
        <v>60</v>
      </c>
      <c r="J3" s="21" t="s">
        <v>156</v>
      </c>
    </row>
    <row r="4" spans="1:10" s="21" customFormat="1" hidden="1" x14ac:dyDescent="0.3">
      <c r="A4" s="21" t="s">
        <v>150</v>
      </c>
      <c r="B4" s="21" t="str">
        <f t="shared" si="0"/>
        <v>14301011</v>
      </c>
      <c r="C4" s="21">
        <v>14</v>
      </c>
      <c r="D4" s="21">
        <v>30</v>
      </c>
      <c r="E4" s="21">
        <v>10</v>
      </c>
      <c r="F4" s="21">
        <v>1</v>
      </c>
      <c r="G4" s="21">
        <v>1</v>
      </c>
      <c r="H4" s="21" t="s">
        <v>153</v>
      </c>
      <c r="I4" s="21" t="s">
        <v>60</v>
      </c>
      <c r="J4" s="21" t="s">
        <v>156</v>
      </c>
    </row>
    <row r="5" spans="1:10" s="21" customFormat="1" hidden="1" x14ac:dyDescent="0.3">
      <c r="A5" s="21" t="s">
        <v>150</v>
      </c>
      <c r="B5" s="21" t="str">
        <f t="shared" si="0"/>
        <v>14401011</v>
      </c>
      <c r="C5" s="21">
        <v>14</v>
      </c>
      <c r="D5" s="21">
        <v>40</v>
      </c>
      <c r="E5" s="21">
        <v>10</v>
      </c>
      <c r="F5" s="21">
        <v>1</v>
      </c>
      <c r="G5" s="21">
        <v>1</v>
      </c>
      <c r="H5" s="21" t="s">
        <v>154</v>
      </c>
      <c r="I5" s="21" t="s">
        <v>60</v>
      </c>
      <c r="J5" s="21" t="s">
        <v>156</v>
      </c>
    </row>
    <row r="6" spans="1:10" s="21" customFormat="1" hidden="1" x14ac:dyDescent="0.3">
      <c r="A6" s="21" t="s">
        <v>150</v>
      </c>
      <c r="B6" s="21" t="str">
        <f t="shared" si="0"/>
        <v>14501011</v>
      </c>
      <c r="C6" s="21">
        <v>14</v>
      </c>
      <c r="D6" s="21">
        <v>50</v>
      </c>
      <c r="E6" s="21">
        <v>10</v>
      </c>
      <c r="F6" s="21">
        <v>1</v>
      </c>
      <c r="G6" s="21">
        <v>1</v>
      </c>
      <c r="H6" s="21" t="s">
        <v>155</v>
      </c>
      <c r="I6" s="21" t="s">
        <v>60</v>
      </c>
      <c r="J6" s="21" t="s">
        <v>156</v>
      </c>
    </row>
    <row r="7" spans="1:10" x14ac:dyDescent="0.3">
      <c r="A7" t="s">
        <v>150</v>
      </c>
      <c r="B7" t="str">
        <f t="shared" ref="B7:B11" si="1">CONCATENATE(C7,D7,E7,F7,G7)</f>
        <v>14101015</v>
      </c>
      <c r="C7">
        <v>14</v>
      </c>
      <c r="D7">
        <v>10</v>
      </c>
      <c r="E7">
        <v>10</v>
      </c>
      <c r="F7">
        <v>1</v>
      </c>
      <c r="G7">
        <v>5</v>
      </c>
      <c r="H7" t="s">
        <v>151</v>
      </c>
      <c r="I7" t="s">
        <v>61</v>
      </c>
      <c r="J7" t="s">
        <v>156</v>
      </c>
    </row>
    <row r="8" spans="1:10" x14ac:dyDescent="0.3">
      <c r="A8" t="s">
        <v>150</v>
      </c>
      <c r="B8" t="str">
        <f t="shared" si="1"/>
        <v>14201015</v>
      </c>
      <c r="C8">
        <v>14</v>
      </c>
      <c r="D8">
        <v>20</v>
      </c>
      <c r="E8">
        <v>10</v>
      </c>
      <c r="F8">
        <v>1</v>
      </c>
      <c r="G8">
        <v>5</v>
      </c>
      <c r="H8" t="s">
        <v>152</v>
      </c>
      <c r="I8" t="s">
        <v>61</v>
      </c>
      <c r="J8" t="s">
        <v>156</v>
      </c>
    </row>
    <row r="9" spans="1:10" x14ac:dyDescent="0.3">
      <c r="A9" t="s">
        <v>150</v>
      </c>
      <c r="B9" t="str">
        <f t="shared" si="1"/>
        <v>14301015</v>
      </c>
      <c r="C9">
        <v>14</v>
      </c>
      <c r="D9">
        <v>30</v>
      </c>
      <c r="E9">
        <v>10</v>
      </c>
      <c r="F9">
        <v>1</v>
      </c>
      <c r="G9">
        <v>5</v>
      </c>
      <c r="H9" t="s">
        <v>153</v>
      </c>
      <c r="I9" t="s">
        <v>61</v>
      </c>
      <c r="J9" t="s">
        <v>156</v>
      </c>
    </row>
    <row r="10" spans="1:10" x14ac:dyDescent="0.3">
      <c r="A10" t="s">
        <v>150</v>
      </c>
      <c r="B10" t="str">
        <f t="shared" si="1"/>
        <v>14401015</v>
      </c>
      <c r="C10">
        <v>14</v>
      </c>
      <c r="D10">
        <v>40</v>
      </c>
      <c r="E10">
        <v>10</v>
      </c>
      <c r="F10">
        <v>1</v>
      </c>
      <c r="G10">
        <v>5</v>
      </c>
      <c r="H10" t="s">
        <v>154</v>
      </c>
      <c r="I10" t="s">
        <v>61</v>
      </c>
      <c r="J10" t="s">
        <v>156</v>
      </c>
    </row>
    <row r="11" spans="1:10" x14ac:dyDescent="0.3">
      <c r="A11" t="s">
        <v>150</v>
      </c>
      <c r="B11" t="str">
        <f t="shared" si="1"/>
        <v>14501015</v>
      </c>
      <c r="C11">
        <v>14</v>
      </c>
      <c r="D11">
        <v>50</v>
      </c>
      <c r="E11">
        <v>10</v>
      </c>
      <c r="F11">
        <v>1</v>
      </c>
      <c r="G11">
        <v>5</v>
      </c>
      <c r="H11" t="s">
        <v>155</v>
      </c>
      <c r="I11" t="s">
        <v>61</v>
      </c>
      <c r="J11" t="s">
        <v>156</v>
      </c>
    </row>
    <row r="12" spans="1:10" s="21" customFormat="1" hidden="1" x14ac:dyDescent="0.3">
      <c r="A12" s="21" t="s">
        <v>150</v>
      </c>
      <c r="B12" s="21" t="str">
        <f t="shared" ref="B12:B16" si="2">CONCATENATE(C12,D12,E12,F12,G12)</f>
        <v>14101012</v>
      </c>
      <c r="C12" s="21">
        <v>14</v>
      </c>
      <c r="D12" s="21">
        <v>10</v>
      </c>
      <c r="E12" s="21">
        <v>10</v>
      </c>
      <c r="F12" s="21">
        <v>1</v>
      </c>
      <c r="G12" s="21">
        <v>2</v>
      </c>
      <c r="H12" s="21" t="s">
        <v>151</v>
      </c>
      <c r="I12" s="21" t="s">
        <v>148</v>
      </c>
      <c r="J12" s="21" t="s">
        <v>156</v>
      </c>
    </row>
    <row r="13" spans="1:10" s="21" customFormat="1" hidden="1" x14ac:dyDescent="0.3">
      <c r="A13" s="21" t="s">
        <v>150</v>
      </c>
      <c r="B13" s="21" t="str">
        <f t="shared" si="2"/>
        <v>14201012</v>
      </c>
      <c r="C13" s="21">
        <v>14</v>
      </c>
      <c r="D13" s="21">
        <v>20</v>
      </c>
      <c r="E13" s="21">
        <v>10</v>
      </c>
      <c r="F13" s="21">
        <v>1</v>
      </c>
      <c r="G13" s="21">
        <v>2</v>
      </c>
      <c r="H13" s="21" t="s">
        <v>152</v>
      </c>
      <c r="I13" s="21" t="s">
        <v>148</v>
      </c>
      <c r="J13" s="21" t="s">
        <v>156</v>
      </c>
    </row>
    <row r="14" spans="1:10" s="21" customFormat="1" hidden="1" x14ac:dyDescent="0.3">
      <c r="A14" s="21" t="s">
        <v>150</v>
      </c>
      <c r="B14" s="21" t="str">
        <f t="shared" si="2"/>
        <v>14301012</v>
      </c>
      <c r="C14" s="21">
        <v>14</v>
      </c>
      <c r="D14" s="21">
        <v>30</v>
      </c>
      <c r="E14" s="21">
        <v>10</v>
      </c>
      <c r="F14" s="21">
        <v>1</v>
      </c>
      <c r="G14" s="21">
        <v>2</v>
      </c>
      <c r="H14" s="21" t="s">
        <v>153</v>
      </c>
      <c r="I14" s="21" t="s">
        <v>148</v>
      </c>
      <c r="J14" s="21" t="s">
        <v>156</v>
      </c>
    </row>
    <row r="15" spans="1:10" s="21" customFormat="1" hidden="1" x14ac:dyDescent="0.3">
      <c r="A15" s="21" t="s">
        <v>150</v>
      </c>
      <c r="B15" s="21" t="str">
        <f t="shared" si="2"/>
        <v>14401012</v>
      </c>
      <c r="C15" s="21">
        <v>14</v>
      </c>
      <c r="D15" s="21">
        <v>40</v>
      </c>
      <c r="E15" s="21">
        <v>10</v>
      </c>
      <c r="F15" s="21">
        <v>1</v>
      </c>
      <c r="G15" s="21">
        <v>2</v>
      </c>
      <c r="H15" s="21" t="s">
        <v>154</v>
      </c>
      <c r="I15" s="21" t="s">
        <v>148</v>
      </c>
      <c r="J15" s="21" t="s">
        <v>156</v>
      </c>
    </row>
    <row r="16" spans="1:10" s="21" customFormat="1" hidden="1" x14ac:dyDescent="0.3">
      <c r="A16" s="21" t="s">
        <v>150</v>
      </c>
      <c r="B16" s="21" t="str">
        <f t="shared" si="2"/>
        <v>14501012</v>
      </c>
      <c r="C16" s="21">
        <v>14</v>
      </c>
      <c r="D16" s="21">
        <v>50</v>
      </c>
      <c r="E16" s="21">
        <v>10</v>
      </c>
      <c r="F16" s="21">
        <v>1</v>
      </c>
      <c r="G16" s="21">
        <v>2</v>
      </c>
      <c r="H16" s="21" t="s">
        <v>155</v>
      </c>
      <c r="I16" s="21" t="s">
        <v>148</v>
      </c>
      <c r="J16" s="21" t="s">
        <v>156</v>
      </c>
    </row>
    <row r="17" spans="1:10" s="19" customFormat="1" hidden="1" x14ac:dyDescent="0.3">
      <c r="A17" s="19" t="s">
        <v>150</v>
      </c>
      <c r="B17" s="19" t="str">
        <f t="shared" ref="B17:B26" si="3">CONCATENATE(C17,D17,E17,F17,G17)</f>
        <v>14101016</v>
      </c>
      <c r="C17" s="19">
        <v>14</v>
      </c>
      <c r="D17" s="19">
        <v>10</v>
      </c>
      <c r="E17" s="19">
        <v>10</v>
      </c>
      <c r="F17" s="19">
        <v>1</v>
      </c>
      <c r="G17" s="19">
        <v>6</v>
      </c>
      <c r="H17" s="19" t="s">
        <v>151</v>
      </c>
      <c r="I17" s="19" t="s">
        <v>149</v>
      </c>
      <c r="J17" s="19" t="s">
        <v>156</v>
      </c>
    </row>
    <row r="18" spans="1:10" s="19" customFormat="1" hidden="1" x14ac:dyDescent="0.3">
      <c r="A18" s="19" t="s">
        <v>150</v>
      </c>
      <c r="B18" s="19" t="str">
        <f t="shared" si="3"/>
        <v>14201016</v>
      </c>
      <c r="C18" s="19">
        <v>14</v>
      </c>
      <c r="D18" s="19">
        <v>20</v>
      </c>
      <c r="E18" s="19">
        <v>10</v>
      </c>
      <c r="F18" s="19">
        <v>1</v>
      </c>
      <c r="G18" s="19">
        <v>6</v>
      </c>
      <c r="H18" s="19" t="s">
        <v>152</v>
      </c>
      <c r="I18" s="19" t="s">
        <v>149</v>
      </c>
      <c r="J18" s="19" t="s">
        <v>156</v>
      </c>
    </row>
    <row r="19" spans="1:10" s="19" customFormat="1" hidden="1" x14ac:dyDescent="0.3">
      <c r="A19" s="19" t="s">
        <v>150</v>
      </c>
      <c r="B19" s="19" t="str">
        <f t="shared" si="3"/>
        <v>14301016</v>
      </c>
      <c r="C19" s="19">
        <v>14</v>
      </c>
      <c r="D19" s="19">
        <v>30</v>
      </c>
      <c r="E19" s="19">
        <v>10</v>
      </c>
      <c r="F19" s="19">
        <v>1</v>
      </c>
      <c r="G19" s="19">
        <v>6</v>
      </c>
      <c r="H19" s="19" t="s">
        <v>153</v>
      </c>
      <c r="I19" s="19" t="s">
        <v>149</v>
      </c>
      <c r="J19" s="19" t="s">
        <v>156</v>
      </c>
    </row>
    <row r="20" spans="1:10" s="19" customFormat="1" hidden="1" x14ac:dyDescent="0.3">
      <c r="A20" s="19" t="s">
        <v>150</v>
      </c>
      <c r="B20" s="19" t="str">
        <f t="shared" si="3"/>
        <v>14401016</v>
      </c>
      <c r="C20" s="19">
        <v>14</v>
      </c>
      <c r="D20" s="19">
        <v>40</v>
      </c>
      <c r="E20" s="19">
        <v>10</v>
      </c>
      <c r="F20" s="19">
        <v>1</v>
      </c>
      <c r="G20" s="19">
        <v>6</v>
      </c>
      <c r="H20" s="19" t="s">
        <v>154</v>
      </c>
      <c r="I20" s="19" t="s">
        <v>149</v>
      </c>
      <c r="J20" s="19" t="s">
        <v>156</v>
      </c>
    </row>
    <row r="21" spans="1:10" s="19" customFormat="1" hidden="1" x14ac:dyDescent="0.3">
      <c r="A21" s="19" t="s">
        <v>150</v>
      </c>
      <c r="B21" s="19" t="str">
        <f t="shared" si="3"/>
        <v>14501016</v>
      </c>
      <c r="C21" s="19">
        <v>14</v>
      </c>
      <c r="D21" s="19">
        <v>50</v>
      </c>
      <c r="E21" s="19">
        <v>10</v>
      </c>
      <c r="F21" s="19">
        <v>1</v>
      </c>
      <c r="G21" s="19">
        <v>6</v>
      </c>
      <c r="H21" s="19" t="s">
        <v>155</v>
      </c>
      <c r="I21" s="19" t="s">
        <v>149</v>
      </c>
      <c r="J21" s="19" t="s">
        <v>156</v>
      </c>
    </row>
    <row r="22" spans="1:10" s="21" customFormat="1" hidden="1" x14ac:dyDescent="0.3">
      <c r="A22" s="21" t="s">
        <v>150</v>
      </c>
      <c r="B22" s="21" t="str">
        <f t="shared" si="3"/>
        <v>14101018</v>
      </c>
      <c r="C22" s="21">
        <v>14</v>
      </c>
      <c r="D22" s="21">
        <v>10</v>
      </c>
      <c r="E22" s="21">
        <v>10</v>
      </c>
      <c r="F22" s="21">
        <v>1</v>
      </c>
      <c r="G22" s="21">
        <v>8</v>
      </c>
      <c r="H22" s="21" t="s">
        <v>151</v>
      </c>
      <c r="I22" s="21" t="s">
        <v>62</v>
      </c>
      <c r="J22" s="21" t="s">
        <v>156</v>
      </c>
    </row>
    <row r="23" spans="1:10" s="21" customFormat="1" hidden="1" x14ac:dyDescent="0.3">
      <c r="A23" s="21" t="s">
        <v>150</v>
      </c>
      <c r="B23" s="21" t="str">
        <f t="shared" si="3"/>
        <v>14201018</v>
      </c>
      <c r="C23" s="21">
        <v>14</v>
      </c>
      <c r="D23" s="21">
        <v>20</v>
      </c>
      <c r="E23" s="21">
        <v>10</v>
      </c>
      <c r="F23" s="21">
        <v>1</v>
      </c>
      <c r="G23" s="21">
        <v>8</v>
      </c>
      <c r="H23" s="21" t="s">
        <v>152</v>
      </c>
      <c r="I23" s="21" t="s">
        <v>62</v>
      </c>
      <c r="J23" s="21" t="s">
        <v>156</v>
      </c>
    </row>
    <row r="24" spans="1:10" s="21" customFormat="1" hidden="1" x14ac:dyDescent="0.3">
      <c r="A24" s="21" t="s">
        <v>150</v>
      </c>
      <c r="B24" s="21" t="str">
        <f t="shared" si="3"/>
        <v>14301018</v>
      </c>
      <c r="C24" s="21">
        <v>14</v>
      </c>
      <c r="D24" s="21">
        <v>30</v>
      </c>
      <c r="E24" s="21">
        <v>10</v>
      </c>
      <c r="F24" s="21">
        <v>1</v>
      </c>
      <c r="G24" s="21">
        <v>8</v>
      </c>
      <c r="H24" s="21" t="s">
        <v>153</v>
      </c>
      <c r="I24" s="21" t="s">
        <v>62</v>
      </c>
      <c r="J24" s="21" t="s">
        <v>156</v>
      </c>
    </row>
    <row r="25" spans="1:10" s="21" customFormat="1" hidden="1" x14ac:dyDescent="0.3">
      <c r="A25" s="21" t="s">
        <v>150</v>
      </c>
      <c r="B25" s="21" t="str">
        <f t="shared" si="3"/>
        <v>14401018</v>
      </c>
      <c r="C25" s="21">
        <v>14</v>
      </c>
      <c r="D25" s="21">
        <v>40</v>
      </c>
      <c r="E25" s="21">
        <v>10</v>
      </c>
      <c r="F25" s="21">
        <v>1</v>
      </c>
      <c r="G25" s="21">
        <v>8</v>
      </c>
      <c r="H25" s="21" t="s">
        <v>154</v>
      </c>
      <c r="I25" s="21" t="s">
        <v>62</v>
      </c>
      <c r="J25" s="21" t="s">
        <v>156</v>
      </c>
    </row>
    <row r="26" spans="1:10" s="21" customFormat="1" hidden="1" x14ac:dyDescent="0.3">
      <c r="A26" s="21" t="s">
        <v>150</v>
      </c>
      <c r="B26" s="21" t="str">
        <f t="shared" si="3"/>
        <v>14501018</v>
      </c>
      <c r="C26" s="21">
        <v>14</v>
      </c>
      <c r="D26" s="21">
        <v>50</v>
      </c>
      <c r="E26" s="21">
        <v>10</v>
      </c>
      <c r="F26" s="21">
        <v>1</v>
      </c>
      <c r="G26" s="21">
        <v>8</v>
      </c>
      <c r="H26" s="21" t="s">
        <v>155</v>
      </c>
      <c r="I26" s="21" t="s">
        <v>62</v>
      </c>
      <c r="J26" s="21" t="s">
        <v>156</v>
      </c>
    </row>
    <row r="27" spans="1:10" s="19" customFormat="1" hidden="1" x14ac:dyDescent="0.3">
      <c r="A27" s="19" t="s">
        <v>150</v>
      </c>
      <c r="B27" s="19" t="str">
        <f t="shared" ref="B27:B51" si="4">CONCATENATE(C27,D27,E27,F27,G27)</f>
        <v>14102011</v>
      </c>
      <c r="C27" s="19">
        <v>14</v>
      </c>
      <c r="D27" s="19">
        <v>10</v>
      </c>
      <c r="E27" s="19">
        <v>20</v>
      </c>
      <c r="F27" s="19">
        <v>1</v>
      </c>
      <c r="G27" s="19">
        <v>1</v>
      </c>
      <c r="H27" s="19" t="s">
        <v>151</v>
      </c>
      <c r="I27" s="19" t="s">
        <v>60</v>
      </c>
      <c r="J27" s="19" t="s">
        <v>159</v>
      </c>
    </row>
    <row r="28" spans="1:10" s="19" customFormat="1" hidden="1" x14ac:dyDescent="0.3">
      <c r="A28" s="19" t="s">
        <v>150</v>
      </c>
      <c r="B28" s="19" t="str">
        <f t="shared" si="4"/>
        <v>14202011</v>
      </c>
      <c r="C28" s="19">
        <v>14</v>
      </c>
      <c r="D28" s="19">
        <v>20</v>
      </c>
      <c r="E28" s="19">
        <v>20</v>
      </c>
      <c r="F28" s="19">
        <v>1</v>
      </c>
      <c r="G28" s="19">
        <v>1</v>
      </c>
      <c r="H28" s="19" t="s">
        <v>152</v>
      </c>
      <c r="I28" s="19" t="s">
        <v>60</v>
      </c>
      <c r="J28" s="19" t="s">
        <v>159</v>
      </c>
    </row>
    <row r="29" spans="1:10" s="19" customFormat="1" hidden="1" x14ac:dyDescent="0.3">
      <c r="A29" s="19" t="s">
        <v>150</v>
      </c>
      <c r="B29" s="19" t="str">
        <f t="shared" si="4"/>
        <v>14302011</v>
      </c>
      <c r="C29" s="19">
        <v>14</v>
      </c>
      <c r="D29" s="19">
        <v>30</v>
      </c>
      <c r="E29" s="19">
        <v>20</v>
      </c>
      <c r="F29" s="19">
        <v>1</v>
      </c>
      <c r="G29" s="19">
        <v>1</v>
      </c>
      <c r="H29" s="19" t="s">
        <v>153</v>
      </c>
      <c r="I29" s="19" t="s">
        <v>60</v>
      </c>
      <c r="J29" s="19" t="s">
        <v>159</v>
      </c>
    </row>
    <row r="30" spans="1:10" s="19" customFormat="1" hidden="1" x14ac:dyDescent="0.3">
      <c r="A30" s="19" t="s">
        <v>150</v>
      </c>
      <c r="B30" s="19" t="str">
        <f t="shared" si="4"/>
        <v>14402011</v>
      </c>
      <c r="C30" s="19">
        <v>14</v>
      </c>
      <c r="D30" s="19">
        <v>40</v>
      </c>
      <c r="E30" s="19">
        <v>20</v>
      </c>
      <c r="F30" s="19">
        <v>1</v>
      </c>
      <c r="G30" s="19">
        <v>1</v>
      </c>
      <c r="H30" s="19" t="s">
        <v>154</v>
      </c>
      <c r="I30" s="19" t="s">
        <v>60</v>
      </c>
      <c r="J30" s="19" t="s">
        <v>159</v>
      </c>
    </row>
    <row r="31" spans="1:10" s="19" customFormat="1" hidden="1" x14ac:dyDescent="0.3">
      <c r="A31" s="19" t="s">
        <v>150</v>
      </c>
      <c r="B31" s="19" t="str">
        <f t="shared" si="4"/>
        <v>14502011</v>
      </c>
      <c r="C31" s="19">
        <v>14</v>
      </c>
      <c r="D31" s="19">
        <v>50</v>
      </c>
      <c r="E31" s="19">
        <v>20</v>
      </c>
      <c r="F31" s="19">
        <v>1</v>
      </c>
      <c r="G31" s="19">
        <v>1</v>
      </c>
      <c r="H31" s="19" t="s">
        <v>155</v>
      </c>
      <c r="I31" s="19" t="s">
        <v>60</v>
      </c>
      <c r="J31" s="19" t="s">
        <v>159</v>
      </c>
    </row>
    <row r="32" spans="1:10" s="21" customFormat="1" x14ac:dyDescent="0.3">
      <c r="A32" s="21" t="s">
        <v>150</v>
      </c>
      <c r="B32" s="21" t="str">
        <f t="shared" si="4"/>
        <v>14102015</v>
      </c>
      <c r="C32" s="21">
        <v>14</v>
      </c>
      <c r="D32" s="21">
        <v>10</v>
      </c>
      <c r="E32" s="21">
        <v>20</v>
      </c>
      <c r="F32" s="21">
        <v>1</v>
      </c>
      <c r="G32" s="21">
        <v>5</v>
      </c>
      <c r="H32" s="21" t="s">
        <v>151</v>
      </c>
      <c r="I32" s="21" t="s">
        <v>61</v>
      </c>
      <c r="J32" s="21" t="s">
        <v>159</v>
      </c>
    </row>
    <row r="33" spans="1:10" s="21" customFormat="1" x14ac:dyDescent="0.3">
      <c r="A33" s="21" t="s">
        <v>150</v>
      </c>
      <c r="B33" s="21" t="str">
        <f t="shared" si="4"/>
        <v>14202015</v>
      </c>
      <c r="C33" s="21">
        <v>14</v>
      </c>
      <c r="D33" s="21">
        <v>20</v>
      </c>
      <c r="E33" s="21">
        <v>20</v>
      </c>
      <c r="F33" s="21">
        <v>1</v>
      </c>
      <c r="G33" s="21">
        <v>5</v>
      </c>
      <c r="H33" s="21" t="s">
        <v>152</v>
      </c>
      <c r="I33" s="21" t="s">
        <v>61</v>
      </c>
      <c r="J33" s="21" t="s">
        <v>159</v>
      </c>
    </row>
    <row r="34" spans="1:10" s="21" customFormat="1" x14ac:dyDescent="0.3">
      <c r="A34" s="21" t="s">
        <v>150</v>
      </c>
      <c r="B34" s="21" t="str">
        <f t="shared" si="4"/>
        <v>14302015</v>
      </c>
      <c r="C34" s="21">
        <v>14</v>
      </c>
      <c r="D34" s="21">
        <v>30</v>
      </c>
      <c r="E34" s="21">
        <v>20</v>
      </c>
      <c r="F34" s="21">
        <v>1</v>
      </c>
      <c r="G34" s="21">
        <v>5</v>
      </c>
      <c r="H34" s="21" t="s">
        <v>153</v>
      </c>
      <c r="I34" s="21" t="s">
        <v>61</v>
      </c>
      <c r="J34" s="21" t="s">
        <v>159</v>
      </c>
    </row>
    <row r="35" spans="1:10" s="21" customFormat="1" x14ac:dyDescent="0.3">
      <c r="A35" s="21" t="s">
        <v>150</v>
      </c>
      <c r="B35" s="21" t="str">
        <f t="shared" si="4"/>
        <v>14402015</v>
      </c>
      <c r="C35" s="21">
        <v>14</v>
      </c>
      <c r="D35" s="21">
        <v>40</v>
      </c>
      <c r="E35" s="21">
        <v>20</v>
      </c>
      <c r="F35" s="21">
        <v>1</v>
      </c>
      <c r="G35" s="21">
        <v>5</v>
      </c>
      <c r="H35" s="21" t="s">
        <v>154</v>
      </c>
      <c r="I35" s="21" t="s">
        <v>61</v>
      </c>
      <c r="J35" s="21" t="s">
        <v>159</v>
      </c>
    </row>
    <row r="36" spans="1:10" s="21" customFormat="1" x14ac:dyDescent="0.3">
      <c r="A36" s="21" t="s">
        <v>150</v>
      </c>
      <c r="B36" s="21" t="str">
        <f t="shared" si="4"/>
        <v>14502015</v>
      </c>
      <c r="C36" s="21">
        <v>14</v>
      </c>
      <c r="D36" s="21">
        <v>50</v>
      </c>
      <c r="E36" s="21">
        <v>20</v>
      </c>
      <c r="F36" s="21">
        <v>1</v>
      </c>
      <c r="G36" s="21">
        <v>5</v>
      </c>
      <c r="H36" s="21" t="s">
        <v>155</v>
      </c>
      <c r="I36" s="21" t="s">
        <v>61</v>
      </c>
      <c r="J36" s="21" t="s">
        <v>159</v>
      </c>
    </row>
    <row r="37" spans="1:10" s="19" customFormat="1" hidden="1" x14ac:dyDescent="0.3">
      <c r="A37" s="19" t="s">
        <v>150</v>
      </c>
      <c r="B37" s="19" t="str">
        <f t="shared" si="4"/>
        <v>14102012</v>
      </c>
      <c r="C37" s="19">
        <v>14</v>
      </c>
      <c r="D37" s="19">
        <v>10</v>
      </c>
      <c r="E37" s="19">
        <v>20</v>
      </c>
      <c r="F37" s="19">
        <v>1</v>
      </c>
      <c r="G37" s="19">
        <v>2</v>
      </c>
      <c r="H37" s="19" t="s">
        <v>151</v>
      </c>
      <c r="I37" s="19" t="s">
        <v>148</v>
      </c>
      <c r="J37" s="19" t="s">
        <v>159</v>
      </c>
    </row>
    <row r="38" spans="1:10" s="19" customFormat="1" hidden="1" x14ac:dyDescent="0.3">
      <c r="A38" s="19" t="s">
        <v>150</v>
      </c>
      <c r="B38" s="19" t="str">
        <f t="shared" si="4"/>
        <v>14202012</v>
      </c>
      <c r="C38" s="19">
        <v>14</v>
      </c>
      <c r="D38" s="19">
        <v>20</v>
      </c>
      <c r="E38" s="19">
        <v>20</v>
      </c>
      <c r="F38" s="19">
        <v>1</v>
      </c>
      <c r="G38" s="19">
        <v>2</v>
      </c>
      <c r="H38" s="19" t="s">
        <v>152</v>
      </c>
      <c r="I38" s="19" t="s">
        <v>148</v>
      </c>
      <c r="J38" s="19" t="s">
        <v>159</v>
      </c>
    </row>
    <row r="39" spans="1:10" s="19" customFormat="1" hidden="1" x14ac:dyDescent="0.3">
      <c r="A39" s="19" t="s">
        <v>150</v>
      </c>
      <c r="B39" s="19" t="str">
        <f t="shared" si="4"/>
        <v>14302012</v>
      </c>
      <c r="C39" s="19">
        <v>14</v>
      </c>
      <c r="D39" s="19">
        <v>30</v>
      </c>
      <c r="E39" s="19">
        <v>20</v>
      </c>
      <c r="F39" s="19">
        <v>1</v>
      </c>
      <c r="G39" s="19">
        <v>2</v>
      </c>
      <c r="H39" s="19" t="s">
        <v>153</v>
      </c>
      <c r="I39" s="19" t="s">
        <v>148</v>
      </c>
      <c r="J39" s="19" t="s">
        <v>159</v>
      </c>
    </row>
    <row r="40" spans="1:10" s="19" customFormat="1" hidden="1" x14ac:dyDescent="0.3">
      <c r="A40" s="19" t="s">
        <v>150</v>
      </c>
      <c r="B40" s="19" t="str">
        <f t="shared" si="4"/>
        <v>14402012</v>
      </c>
      <c r="C40" s="19">
        <v>14</v>
      </c>
      <c r="D40" s="19">
        <v>40</v>
      </c>
      <c r="E40" s="19">
        <v>20</v>
      </c>
      <c r="F40" s="19">
        <v>1</v>
      </c>
      <c r="G40" s="19">
        <v>2</v>
      </c>
      <c r="H40" s="19" t="s">
        <v>154</v>
      </c>
      <c r="I40" s="19" t="s">
        <v>148</v>
      </c>
      <c r="J40" s="19" t="s">
        <v>159</v>
      </c>
    </row>
    <row r="41" spans="1:10" s="19" customFormat="1" hidden="1" x14ac:dyDescent="0.3">
      <c r="A41" s="19" t="s">
        <v>150</v>
      </c>
      <c r="B41" s="19" t="str">
        <f t="shared" si="4"/>
        <v>14502012</v>
      </c>
      <c r="C41" s="19">
        <v>14</v>
      </c>
      <c r="D41" s="19">
        <v>50</v>
      </c>
      <c r="E41" s="19">
        <v>20</v>
      </c>
      <c r="F41" s="19">
        <v>1</v>
      </c>
      <c r="G41" s="19">
        <v>2</v>
      </c>
      <c r="H41" s="19" t="s">
        <v>155</v>
      </c>
      <c r="I41" s="19" t="s">
        <v>148</v>
      </c>
      <c r="J41" s="19" t="s">
        <v>159</v>
      </c>
    </row>
    <row r="42" spans="1:10" s="21" customFormat="1" hidden="1" x14ac:dyDescent="0.3">
      <c r="A42" s="21" t="s">
        <v>150</v>
      </c>
      <c r="B42" s="21" t="str">
        <f t="shared" si="4"/>
        <v>14102016</v>
      </c>
      <c r="C42" s="21">
        <v>14</v>
      </c>
      <c r="D42" s="21">
        <v>10</v>
      </c>
      <c r="E42" s="21">
        <v>20</v>
      </c>
      <c r="F42" s="21">
        <v>1</v>
      </c>
      <c r="G42" s="21">
        <v>6</v>
      </c>
      <c r="H42" s="21" t="s">
        <v>151</v>
      </c>
      <c r="I42" s="21" t="s">
        <v>149</v>
      </c>
      <c r="J42" s="21" t="s">
        <v>159</v>
      </c>
    </row>
    <row r="43" spans="1:10" s="21" customFormat="1" hidden="1" x14ac:dyDescent="0.3">
      <c r="A43" s="21" t="s">
        <v>150</v>
      </c>
      <c r="B43" s="21" t="str">
        <f t="shared" si="4"/>
        <v>14202016</v>
      </c>
      <c r="C43" s="21">
        <v>14</v>
      </c>
      <c r="D43" s="21">
        <v>20</v>
      </c>
      <c r="E43" s="21">
        <v>20</v>
      </c>
      <c r="F43" s="21">
        <v>1</v>
      </c>
      <c r="G43" s="21">
        <v>6</v>
      </c>
      <c r="H43" s="21" t="s">
        <v>152</v>
      </c>
      <c r="I43" s="21" t="s">
        <v>149</v>
      </c>
      <c r="J43" s="21" t="s">
        <v>159</v>
      </c>
    </row>
    <row r="44" spans="1:10" s="21" customFormat="1" hidden="1" x14ac:dyDescent="0.3">
      <c r="A44" s="21" t="s">
        <v>150</v>
      </c>
      <c r="B44" s="21" t="str">
        <f t="shared" si="4"/>
        <v>14302016</v>
      </c>
      <c r="C44" s="21">
        <v>14</v>
      </c>
      <c r="D44" s="21">
        <v>30</v>
      </c>
      <c r="E44" s="21">
        <v>20</v>
      </c>
      <c r="F44" s="21">
        <v>1</v>
      </c>
      <c r="G44" s="21">
        <v>6</v>
      </c>
      <c r="H44" s="21" t="s">
        <v>153</v>
      </c>
      <c r="I44" s="21" t="s">
        <v>149</v>
      </c>
      <c r="J44" s="21" t="s">
        <v>159</v>
      </c>
    </row>
    <row r="45" spans="1:10" s="21" customFormat="1" hidden="1" x14ac:dyDescent="0.3">
      <c r="A45" s="21" t="s">
        <v>150</v>
      </c>
      <c r="B45" s="21" t="str">
        <f t="shared" si="4"/>
        <v>14402016</v>
      </c>
      <c r="C45" s="21">
        <v>14</v>
      </c>
      <c r="D45" s="21">
        <v>40</v>
      </c>
      <c r="E45" s="21">
        <v>20</v>
      </c>
      <c r="F45" s="21">
        <v>1</v>
      </c>
      <c r="G45" s="21">
        <v>6</v>
      </c>
      <c r="H45" s="21" t="s">
        <v>154</v>
      </c>
      <c r="I45" s="21" t="s">
        <v>149</v>
      </c>
      <c r="J45" s="21" t="s">
        <v>159</v>
      </c>
    </row>
    <row r="46" spans="1:10" s="21" customFormat="1" hidden="1" x14ac:dyDescent="0.3">
      <c r="A46" s="21" t="s">
        <v>150</v>
      </c>
      <c r="B46" s="21" t="str">
        <f t="shared" si="4"/>
        <v>14502016</v>
      </c>
      <c r="C46" s="21">
        <v>14</v>
      </c>
      <c r="D46" s="21">
        <v>50</v>
      </c>
      <c r="E46" s="21">
        <v>20</v>
      </c>
      <c r="F46" s="21">
        <v>1</v>
      </c>
      <c r="G46" s="21">
        <v>6</v>
      </c>
      <c r="H46" s="21" t="s">
        <v>155</v>
      </c>
      <c r="I46" s="21" t="s">
        <v>149</v>
      </c>
      <c r="J46" s="21" t="s">
        <v>159</v>
      </c>
    </row>
    <row r="47" spans="1:10" s="19" customFormat="1" hidden="1" x14ac:dyDescent="0.3">
      <c r="A47" s="19" t="s">
        <v>150</v>
      </c>
      <c r="B47" s="19" t="str">
        <f t="shared" si="4"/>
        <v>14102018</v>
      </c>
      <c r="C47" s="19">
        <v>14</v>
      </c>
      <c r="D47" s="19">
        <v>10</v>
      </c>
      <c r="E47" s="19">
        <v>20</v>
      </c>
      <c r="F47" s="19">
        <v>1</v>
      </c>
      <c r="G47" s="19">
        <v>8</v>
      </c>
      <c r="H47" s="19" t="s">
        <v>151</v>
      </c>
      <c r="I47" s="19" t="s">
        <v>62</v>
      </c>
      <c r="J47" s="19" t="s">
        <v>159</v>
      </c>
    </row>
    <row r="48" spans="1:10" s="19" customFormat="1" hidden="1" x14ac:dyDescent="0.3">
      <c r="A48" s="19" t="s">
        <v>150</v>
      </c>
      <c r="B48" s="19" t="str">
        <f t="shared" si="4"/>
        <v>14202018</v>
      </c>
      <c r="C48" s="19">
        <v>14</v>
      </c>
      <c r="D48" s="19">
        <v>20</v>
      </c>
      <c r="E48" s="19">
        <v>20</v>
      </c>
      <c r="F48" s="19">
        <v>1</v>
      </c>
      <c r="G48" s="19">
        <v>8</v>
      </c>
      <c r="H48" s="19" t="s">
        <v>152</v>
      </c>
      <c r="I48" s="19" t="s">
        <v>62</v>
      </c>
      <c r="J48" s="19" t="s">
        <v>159</v>
      </c>
    </row>
    <row r="49" spans="1:10" s="19" customFormat="1" hidden="1" x14ac:dyDescent="0.3">
      <c r="A49" s="19" t="s">
        <v>150</v>
      </c>
      <c r="B49" s="19" t="str">
        <f t="shared" si="4"/>
        <v>14302018</v>
      </c>
      <c r="C49" s="19">
        <v>14</v>
      </c>
      <c r="D49" s="19">
        <v>30</v>
      </c>
      <c r="E49" s="19">
        <v>20</v>
      </c>
      <c r="F49" s="19">
        <v>1</v>
      </c>
      <c r="G49" s="19">
        <v>8</v>
      </c>
      <c r="H49" s="19" t="s">
        <v>153</v>
      </c>
      <c r="I49" s="19" t="s">
        <v>62</v>
      </c>
      <c r="J49" s="19" t="s">
        <v>159</v>
      </c>
    </row>
    <row r="50" spans="1:10" s="19" customFormat="1" hidden="1" x14ac:dyDescent="0.3">
      <c r="A50" s="19" t="s">
        <v>150</v>
      </c>
      <c r="B50" s="19" t="str">
        <f t="shared" si="4"/>
        <v>14402018</v>
      </c>
      <c r="C50" s="19">
        <v>14</v>
      </c>
      <c r="D50" s="19">
        <v>40</v>
      </c>
      <c r="E50" s="19">
        <v>20</v>
      </c>
      <c r="F50" s="19">
        <v>1</v>
      </c>
      <c r="G50" s="19">
        <v>8</v>
      </c>
      <c r="H50" s="19" t="s">
        <v>154</v>
      </c>
      <c r="I50" s="19" t="s">
        <v>62</v>
      </c>
      <c r="J50" s="19" t="s">
        <v>159</v>
      </c>
    </row>
    <row r="51" spans="1:10" s="19" customFormat="1" hidden="1" x14ac:dyDescent="0.3">
      <c r="A51" s="19" t="s">
        <v>150</v>
      </c>
      <c r="B51" s="19" t="str">
        <f t="shared" si="4"/>
        <v>14502018</v>
      </c>
      <c r="C51" s="19">
        <v>14</v>
      </c>
      <c r="D51" s="19">
        <v>50</v>
      </c>
      <c r="E51" s="19">
        <v>20</v>
      </c>
      <c r="F51" s="19">
        <v>1</v>
      </c>
      <c r="G51" s="19">
        <v>8</v>
      </c>
      <c r="H51" s="19" t="s">
        <v>155</v>
      </c>
      <c r="I51" s="19" t="s">
        <v>62</v>
      </c>
      <c r="J51" s="19" t="s">
        <v>159</v>
      </c>
    </row>
    <row r="52" spans="1:10" s="21" customFormat="1" hidden="1" x14ac:dyDescent="0.3">
      <c r="A52" s="21" t="s">
        <v>150</v>
      </c>
      <c r="B52" s="21" t="str">
        <f t="shared" ref="B52:B76" si="5">CONCATENATE(C52,D52,E52,F52,G52)</f>
        <v>14103011</v>
      </c>
      <c r="C52" s="21">
        <v>14</v>
      </c>
      <c r="D52" s="21">
        <v>10</v>
      </c>
      <c r="E52" s="21">
        <v>30</v>
      </c>
      <c r="F52" s="21">
        <v>1</v>
      </c>
      <c r="G52" s="21">
        <v>1</v>
      </c>
      <c r="H52" s="21" t="s">
        <v>151</v>
      </c>
      <c r="I52" s="21" t="s">
        <v>60</v>
      </c>
      <c r="J52" s="21" t="s">
        <v>160</v>
      </c>
    </row>
    <row r="53" spans="1:10" s="21" customFormat="1" hidden="1" x14ac:dyDescent="0.3">
      <c r="A53" s="21" t="s">
        <v>150</v>
      </c>
      <c r="B53" s="21" t="str">
        <f t="shared" si="5"/>
        <v>14203011</v>
      </c>
      <c r="C53" s="21">
        <v>14</v>
      </c>
      <c r="D53" s="21">
        <v>20</v>
      </c>
      <c r="E53" s="21">
        <v>30</v>
      </c>
      <c r="F53" s="21">
        <v>1</v>
      </c>
      <c r="G53" s="21">
        <v>1</v>
      </c>
      <c r="H53" s="21" t="s">
        <v>152</v>
      </c>
      <c r="I53" s="21" t="s">
        <v>60</v>
      </c>
      <c r="J53" s="21" t="s">
        <v>160</v>
      </c>
    </row>
    <row r="54" spans="1:10" s="21" customFormat="1" hidden="1" x14ac:dyDescent="0.3">
      <c r="A54" s="21" t="s">
        <v>150</v>
      </c>
      <c r="B54" s="21" t="str">
        <f t="shared" si="5"/>
        <v>14303011</v>
      </c>
      <c r="C54" s="21">
        <v>14</v>
      </c>
      <c r="D54" s="21">
        <v>30</v>
      </c>
      <c r="E54" s="21">
        <v>30</v>
      </c>
      <c r="F54" s="21">
        <v>1</v>
      </c>
      <c r="G54" s="21">
        <v>1</v>
      </c>
      <c r="H54" s="21" t="s">
        <v>153</v>
      </c>
      <c r="I54" s="21" t="s">
        <v>60</v>
      </c>
      <c r="J54" s="21" t="s">
        <v>160</v>
      </c>
    </row>
    <row r="55" spans="1:10" s="21" customFormat="1" hidden="1" x14ac:dyDescent="0.3">
      <c r="A55" s="21" t="s">
        <v>150</v>
      </c>
      <c r="B55" s="21" t="str">
        <f t="shared" si="5"/>
        <v>14403011</v>
      </c>
      <c r="C55" s="21">
        <v>14</v>
      </c>
      <c r="D55" s="21">
        <v>40</v>
      </c>
      <c r="E55" s="21">
        <v>30</v>
      </c>
      <c r="F55" s="21">
        <v>1</v>
      </c>
      <c r="G55" s="21">
        <v>1</v>
      </c>
      <c r="H55" s="21" t="s">
        <v>154</v>
      </c>
      <c r="I55" s="21" t="s">
        <v>60</v>
      </c>
      <c r="J55" s="21" t="s">
        <v>160</v>
      </c>
    </row>
    <row r="56" spans="1:10" s="21" customFormat="1" hidden="1" x14ac:dyDescent="0.3">
      <c r="A56" s="21" t="s">
        <v>150</v>
      </c>
      <c r="B56" s="21" t="str">
        <f t="shared" si="5"/>
        <v>14503011</v>
      </c>
      <c r="C56" s="21">
        <v>14</v>
      </c>
      <c r="D56" s="21">
        <v>50</v>
      </c>
      <c r="E56" s="21">
        <v>30</v>
      </c>
      <c r="F56" s="21">
        <v>1</v>
      </c>
      <c r="G56" s="21">
        <v>1</v>
      </c>
      <c r="H56" s="21" t="s">
        <v>155</v>
      </c>
      <c r="I56" s="21" t="s">
        <v>60</v>
      </c>
      <c r="J56" s="21" t="s">
        <v>160</v>
      </c>
    </row>
    <row r="57" spans="1:10" s="19" customFormat="1" x14ac:dyDescent="0.3">
      <c r="A57" s="19" t="s">
        <v>150</v>
      </c>
      <c r="B57" s="19" t="str">
        <f t="shared" si="5"/>
        <v>14103015</v>
      </c>
      <c r="C57" s="19">
        <v>14</v>
      </c>
      <c r="D57" s="19">
        <v>10</v>
      </c>
      <c r="E57" s="19">
        <v>30</v>
      </c>
      <c r="F57" s="19">
        <v>1</v>
      </c>
      <c r="G57" s="19">
        <v>5</v>
      </c>
      <c r="H57" s="19" t="s">
        <v>151</v>
      </c>
      <c r="I57" s="19" t="s">
        <v>61</v>
      </c>
      <c r="J57" s="19" t="s">
        <v>160</v>
      </c>
    </row>
    <row r="58" spans="1:10" s="19" customFormat="1" x14ac:dyDescent="0.3">
      <c r="A58" s="19" t="s">
        <v>150</v>
      </c>
      <c r="B58" s="19" t="str">
        <f t="shared" si="5"/>
        <v>14203015</v>
      </c>
      <c r="C58" s="19">
        <v>14</v>
      </c>
      <c r="D58" s="19">
        <v>20</v>
      </c>
      <c r="E58" s="19">
        <v>30</v>
      </c>
      <c r="F58" s="19">
        <v>1</v>
      </c>
      <c r="G58" s="19">
        <v>5</v>
      </c>
      <c r="H58" s="19" t="s">
        <v>152</v>
      </c>
      <c r="I58" s="19" t="s">
        <v>61</v>
      </c>
      <c r="J58" s="19" t="s">
        <v>160</v>
      </c>
    </row>
    <row r="59" spans="1:10" s="19" customFormat="1" x14ac:dyDescent="0.3">
      <c r="A59" s="19" t="s">
        <v>150</v>
      </c>
      <c r="B59" s="19" t="str">
        <f t="shared" si="5"/>
        <v>14303015</v>
      </c>
      <c r="C59" s="19">
        <v>14</v>
      </c>
      <c r="D59" s="19">
        <v>30</v>
      </c>
      <c r="E59" s="19">
        <v>30</v>
      </c>
      <c r="F59" s="19">
        <v>1</v>
      </c>
      <c r="G59" s="19">
        <v>5</v>
      </c>
      <c r="H59" s="19" t="s">
        <v>153</v>
      </c>
      <c r="I59" s="19" t="s">
        <v>61</v>
      </c>
      <c r="J59" s="19" t="s">
        <v>160</v>
      </c>
    </row>
    <row r="60" spans="1:10" s="19" customFormat="1" x14ac:dyDescent="0.3">
      <c r="A60" s="19" t="s">
        <v>150</v>
      </c>
      <c r="B60" s="19" t="str">
        <f t="shared" si="5"/>
        <v>14403015</v>
      </c>
      <c r="C60" s="19">
        <v>14</v>
      </c>
      <c r="D60" s="19">
        <v>40</v>
      </c>
      <c r="E60" s="19">
        <v>30</v>
      </c>
      <c r="F60" s="19">
        <v>1</v>
      </c>
      <c r="G60" s="19">
        <v>5</v>
      </c>
      <c r="H60" s="19" t="s">
        <v>154</v>
      </c>
      <c r="I60" s="19" t="s">
        <v>61</v>
      </c>
      <c r="J60" s="19" t="s">
        <v>160</v>
      </c>
    </row>
    <row r="61" spans="1:10" s="19" customFormat="1" x14ac:dyDescent="0.3">
      <c r="A61" s="19" t="s">
        <v>150</v>
      </c>
      <c r="B61" s="19" t="str">
        <f t="shared" si="5"/>
        <v>14503015</v>
      </c>
      <c r="C61" s="19">
        <v>14</v>
      </c>
      <c r="D61" s="19">
        <v>50</v>
      </c>
      <c r="E61" s="19">
        <v>30</v>
      </c>
      <c r="F61" s="19">
        <v>1</v>
      </c>
      <c r="G61" s="19">
        <v>5</v>
      </c>
      <c r="H61" s="19" t="s">
        <v>155</v>
      </c>
      <c r="I61" s="19" t="s">
        <v>61</v>
      </c>
      <c r="J61" s="19" t="s">
        <v>160</v>
      </c>
    </row>
    <row r="62" spans="1:10" s="21" customFormat="1" hidden="1" x14ac:dyDescent="0.3">
      <c r="A62" s="21" t="s">
        <v>150</v>
      </c>
      <c r="B62" s="21" t="str">
        <f t="shared" si="5"/>
        <v>14103012</v>
      </c>
      <c r="C62" s="21">
        <v>14</v>
      </c>
      <c r="D62" s="21">
        <v>10</v>
      </c>
      <c r="E62" s="21">
        <v>30</v>
      </c>
      <c r="F62" s="21">
        <v>1</v>
      </c>
      <c r="G62" s="21">
        <v>2</v>
      </c>
      <c r="H62" s="21" t="s">
        <v>151</v>
      </c>
      <c r="I62" s="21" t="s">
        <v>148</v>
      </c>
      <c r="J62" s="21" t="s">
        <v>160</v>
      </c>
    </row>
    <row r="63" spans="1:10" s="21" customFormat="1" hidden="1" x14ac:dyDescent="0.3">
      <c r="A63" s="21" t="s">
        <v>150</v>
      </c>
      <c r="B63" s="21" t="str">
        <f t="shared" si="5"/>
        <v>14203012</v>
      </c>
      <c r="C63" s="21">
        <v>14</v>
      </c>
      <c r="D63" s="21">
        <v>20</v>
      </c>
      <c r="E63" s="21">
        <v>30</v>
      </c>
      <c r="F63" s="21">
        <v>1</v>
      </c>
      <c r="G63" s="21">
        <v>2</v>
      </c>
      <c r="H63" s="21" t="s">
        <v>152</v>
      </c>
      <c r="I63" s="21" t="s">
        <v>148</v>
      </c>
      <c r="J63" s="21" t="s">
        <v>160</v>
      </c>
    </row>
    <row r="64" spans="1:10" s="21" customFormat="1" hidden="1" x14ac:dyDescent="0.3">
      <c r="A64" s="21" t="s">
        <v>150</v>
      </c>
      <c r="B64" s="21" t="str">
        <f t="shared" si="5"/>
        <v>14303012</v>
      </c>
      <c r="C64" s="21">
        <v>14</v>
      </c>
      <c r="D64" s="21">
        <v>30</v>
      </c>
      <c r="E64" s="21">
        <v>30</v>
      </c>
      <c r="F64" s="21">
        <v>1</v>
      </c>
      <c r="G64" s="21">
        <v>2</v>
      </c>
      <c r="H64" s="21" t="s">
        <v>153</v>
      </c>
      <c r="I64" s="21" t="s">
        <v>148</v>
      </c>
      <c r="J64" s="21" t="s">
        <v>160</v>
      </c>
    </row>
    <row r="65" spans="1:10" s="21" customFormat="1" hidden="1" x14ac:dyDescent="0.3">
      <c r="A65" s="21" t="s">
        <v>150</v>
      </c>
      <c r="B65" s="21" t="str">
        <f t="shared" si="5"/>
        <v>14403012</v>
      </c>
      <c r="C65" s="21">
        <v>14</v>
      </c>
      <c r="D65" s="21">
        <v>40</v>
      </c>
      <c r="E65" s="21">
        <v>30</v>
      </c>
      <c r="F65" s="21">
        <v>1</v>
      </c>
      <c r="G65" s="21">
        <v>2</v>
      </c>
      <c r="H65" s="21" t="s">
        <v>154</v>
      </c>
      <c r="I65" s="21" t="s">
        <v>148</v>
      </c>
      <c r="J65" s="21" t="s">
        <v>160</v>
      </c>
    </row>
    <row r="66" spans="1:10" s="21" customFormat="1" hidden="1" x14ac:dyDescent="0.3">
      <c r="A66" s="21" t="s">
        <v>150</v>
      </c>
      <c r="B66" s="21" t="str">
        <f t="shared" si="5"/>
        <v>14503012</v>
      </c>
      <c r="C66" s="21">
        <v>14</v>
      </c>
      <c r="D66" s="21">
        <v>50</v>
      </c>
      <c r="E66" s="21">
        <v>30</v>
      </c>
      <c r="F66" s="21">
        <v>1</v>
      </c>
      <c r="G66" s="21">
        <v>2</v>
      </c>
      <c r="H66" s="21" t="s">
        <v>155</v>
      </c>
      <c r="I66" s="21" t="s">
        <v>148</v>
      </c>
      <c r="J66" s="21" t="s">
        <v>160</v>
      </c>
    </row>
    <row r="67" spans="1:10" s="19" customFormat="1" hidden="1" x14ac:dyDescent="0.3">
      <c r="A67" s="19" t="s">
        <v>150</v>
      </c>
      <c r="B67" s="19" t="str">
        <f t="shared" si="5"/>
        <v>14103016</v>
      </c>
      <c r="C67" s="19">
        <v>14</v>
      </c>
      <c r="D67" s="19">
        <v>10</v>
      </c>
      <c r="E67" s="19">
        <v>30</v>
      </c>
      <c r="F67" s="19">
        <v>1</v>
      </c>
      <c r="G67" s="19">
        <v>6</v>
      </c>
      <c r="H67" s="19" t="s">
        <v>151</v>
      </c>
      <c r="I67" s="19" t="s">
        <v>149</v>
      </c>
      <c r="J67" s="19" t="s">
        <v>160</v>
      </c>
    </row>
    <row r="68" spans="1:10" s="19" customFormat="1" hidden="1" x14ac:dyDescent="0.3">
      <c r="A68" s="19" t="s">
        <v>150</v>
      </c>
      <c r="B68" s="19" t="str">
        <f t="shared" si="5"/>
        <v>14203016</v>
      </c>
      <c r="C68" s="19">
        <v>14</v>
      </c>
      <c r="D68" s="19">
        <v>20</v>
      </c>
      <c r="E68" s="19">
        <v>30</v>
      </c>
      <c r="F68" s="19">
        <v>1</v>
      </c>
      <c r="G68" s="19">
        <v>6</v>
      </c>
      <c r="H68" s="19" t="s">
        <v>152</v>
      </c>
      <c r="I68" s="19" t="s">
        <v>149</v>
      </c>
      <c r="J68" s="19" t="s">
        <v>160</v>
      </c>
    </row>
    <row r="69" spans="1:10" s="19" customFormat="1" hidden="1" x14ac:dyDescent="0.3">
      <c r="A69" s="19" t="s">
        <v>150</v>
      </c>
      <c r="B69" s="19" t="str">
        <f t="shared" si="5"/>
        <v>14303016</v>
      </c>
      <c r="C69" s="19">
        <v>14</v>
      </c>
      <c r="D69" s="19">
        <v>30</v>
      </c>
      <c r="E69" s="19">
        <v>30</v>
      </c>
      <c r="F69" s="19">
        <v>1</v>
      </c>
      <c r="G69" s="19">
        <v>6</v>
      </c>
      <c r="H69" s="19" t="s">
        <v>153</v>
      </c>
      <c r="I69" s="19" t="s">
        <v>149</v>
      </c>
      <c r="J69" s="19" t="s">
        <v>160</v>
      </c>
    </row>
    <row r="70" spans="1:10" s="19" customFormat="1" hidden="1" x14ac:dyDescent="0.3">
      <c r="A70" s="19" t="s">
        <v>150</v>
      </c>
      <c r="B70" s="19" t="str">
        <f t="shared" si="5"/>
        <v>14403016</v>
      </c>
      <c r="C70" s="19">
        <v>14</v>
      </c>
      <c r="D70" s="19">
        <v>40</v>
      </c>
      <c r="E70" s="19">
        <v>30</v>
      </c>
      <c r="F70" s="19">
        <v>1</v>
      </c>
      <c r="G70" s="19">
        <v>6</v>
      </c>
      <c r="H70" s="19" t="s">
        <v>154</v>
      </c>
      <c r="I70" s="19" t="s">
        <v>149</v>
      </c>
      <c r="J70" s="19" t="s">
        <v>160</v>
      </c>
    </row>
    <row r="71" spans="1:10" s="19" customFormat="1" hidden="1" x14ac:dyDescent="0.3">
      <c r="A71" s="19" t="s">
        <v>150</v>
      </c>
      <c r="B71" s="19" t="str">
        <f t="shared" si="5"/>
        <v>14503016</v>
      </c>
      <c r="C71" s="19">
        <v>14</v>
      </c>
      <c r="D71" s="19">
        <v>50</v>
      </c>
      <c r="E71" s="19">
        <v>30</v>
      </c>
      <c r="F71" s="19">
        <v>1</v>
      </c>
      <c r="G71" s="19">
        <v>6</v>
      </c>
      <c r="H71" s="19" t="s">
        <v>155</v>
      </c>
      <c r="I71" s="19" t="s">
        <v>149</v>
      </c>
      <c r="J71" s="19" t="s">
        <v>160</v>
      </c>
    </row>
    <row r="72" spans="1:10" s="21" customFormat="1" hidden="1" x14ac:dyDescent="0.3">
      <c r="A72" s="21" t="s">
        <v>150</v>
      </c>
      <c r="B72" s="21" t="str">
        <f t="shared" si="5"/>
        <v>14103018</v>
      </c>
      <c r="C72" s="21">
        <v>14</v>
      </c>
      <c r="D72" s="21">
        <v>10</v>
      </c>
      <c r="E72" s="21">
        <v>30</v>
      </c>
      <c r="F72" s="21">
        <v>1</v>
      </c>
      <c r="G72" s="21">
        <v>8</v>
      </c>
      <c r="H72" s="21" t="s">
        <v>151</v>
      </c>
      <c r="I72" s="21" t="s">
        <v>62</v>
      </c>
      <c r="J72" s="21" t="s">
        <v>160</v>
      </c>
    </row>
    <row r="73" spans="1:10" s="21" customFormat="1" hidden="1" x14ac:dyDescent="0.3">
      <c r="A73" s="21" t="s">
        <v>150</v>
      </c>
      <c r="B73" s="21" t="str">
        <f t="shared" si="5"/>
        <v>14203018</v>
      </c>
      <c r="C73" s="21">
        <v>14</v>
      </c>
      <c r="D73" s="21">
        <v>20</v>
      </c>
      <c r="E73" s="21">
        <v>30</v>
      </c>
      <c r="F73" s="21">
        <v>1</v>
      </c>
      <c r="G73" s="21">
        <v>8</v>
      </c>
      <c r="H73" s="21" t="s">
        <v>152</v>
      </c>
      <c r="I73" s="21" t="s">
        <v>62</v>
      </c>
      <c r="J73" s="21" t="s">
        <v>160</v>
      </c>
    </row>
    <row r="74" spans="1:10" s="21" customFormat="1" hidden="1" x14ac:dyDescent="0.3">
      <c r="A74" s="21" t="s">
        <v>150</v>
      </c>
      <c r="B74" s="21" t="str">
        <f t="shared" si="5"/>
        <v>14303018</v>
      </c>
      <c r="C74" s="21">
        <v>14</v>
      </c>
      <c r="D74" s="21">
        <v>30</v>
      </c>
      <c r="E74" s="21">
        <v>30</v>
      </c>
      <c r="F74" s="21">
        <v>1</v>
      </c>
      <c r="G74" s="21">
        <v>8</v>
      </c>
      <c r="H74" s="21" t="s">
        <v>153</v>
      </c>
      <c r="I74" s="21" t="s">
        <v>62</v>
      </c>
      <c r="J74" s="21" t="s">
        <v>160</v>
      </c>
    </row>
    <row r="75" spans="1:10" s="21" customFormat="1" hidden="1" x14ac:dyDescent="0.3">
      <c r="A75" s="21" t="s">
        <v>150</v>
      </c>
      <c r="B75" s="21" t="str">
        <f t="shared" si="5"/>
        <v>14403018</v>
      </c>
      <c r="C75" s="21">
        <v>14</v>
      </c>
      <c r="D75" s="21">
        <v>40</v>
      </c>
      <c r="E75" s="21">
        <v>30</v>
      </c>
      <c r="F75" s="21">
        <v>1</v>
      </c>
      <c r="G75" s="21">
        <v>8</v>
      </c>
      <c r="H75" s="21" t="s">
        <v>154</v>
      </c>
      <c r="I75" s="21" t="s">
        <v>62</v>
      </c>
      <c r="J75" s="21" t="s">
        <v>160</v>
      </c>
    </row>
    <row r="76" spans="1:10" s="21" customFormat="1" hidden="1" x14ac:dyDescent="0.3">
      <c r="A76" s="21" t="s">
        <v>150</v>
      </c>
      <c r="B76" s="21" t="str">
        <f t="shared" si="5"/>
        <v>14503018</v>
      </c>
      <c r="C76" s="21">
        <v>14</v>
      </c>
      <c r="D76" s="21">
        <v>50</v>
      </c>
      <c r="E76" s="21">
        <v>30</v>
      </c>
      <c r="F76" s="21">
        <v>1</v>
      </c>
      <c r="G76" s="21">
        <v>8</v>
      </c>
      <c r="H76" s="21" t="s">
        <v>155</v>
      </c>
      <c r="I76" s="21" t="s">
        <v>62</v>
      </c>
      <c r="J76" s="21" t="s">
        <v>160</v>
      </c>
    </row>
    <row r="77" spans="1:10" s="19" customFormat="1" hidden="1" x14ac:dyDescent="0.3">
      <c r="A77" s="19" t="s">
        <v>150</v>
      </c>
      <c r="B77" s="19" t="str">
        <f t="shared" ref="B77:B101" si="6">CONCATENATE(C77,D77,E77,F77,G77)</f>
        <v>14104011</v>
      </c>
      <c r="C77" s="19">
        <v>14</v>
      </c>
      <c r="D77" s="19">
        <v>10</v>
      </c>
      <c r="E77" s="19">
        <v>40</v>
      </c>
      <c r="F77" s="19">
        <v>1</v>
      </c>
      <c r="G77" s="19">
        <v>1</v>
      </c>
      <c r="H77" s="19" t="s">
        <v>151</v>
      </c>
      <c r="I77" s="19" t="s">
        <v>60</v>
      </c>
      <c r="J77" s="19" t="s">
        <v>161</v>
      </c>
    </row>
    <row r="78" spans="1:10" s="19" customFormat="1" hidden="1" x14ac:dyDescent="0.3">
      <c r="A78" s="19" t="s">
        <v>150</v>
      </c>
      <c r="B78" s="19" t="str">
        <f t="shared" si="6"/>
        <v>14204011</v>
      </c>
      <c r="C78" s="19">
        <v>14</v>
      </c>
      <c r="D78" s="19">
        <v>20</v>
      </c>
      <c r="E78" s="19">
        <v>40</v>
      </c>
      <c r="F78" s="19">
        <v>1</v>
      </c>
      <c r="G78" s="19">
        <v>1</v>
      </c>
      <c r="H78" s="19" t="s">
        <v>152</v>
      </c>
      <c r="I78" s="19" t="s">
        <v>60</v>
      </c>
      <c r="J78" s="19" t="s">
        <v>161</v>
      </c>
    </row>
    <row r="79" spans="1:10" s="19" customFormat="1" hidden="1" x14ac:dyDescent="0.3">
      <c r="A79" s="19" t="s">
        <v>150</v>
      </c>
      <c r="B79" s="19" t="str">
        <f t="shared" si="6"/>
        <v>14304011</v>
      </c>
      <c r="C79" s="19">
        <v>14</v>
      </c>
      <c r="D79" s="19">
        <v>30</v>
      </c>
      <c r="E79" s="19">
        <v>40</v>
      </c>
      <c r="F79" s="19">
        <v>1</v>
      </c>
      <c r="G79" s="19">
        <v>1</v>
      </c>
      <c r="H79" s="19" t="s">
        <v>153</v>
      </c>
      <c r="I79" s="19" t="s">
        <v>60</v>
      </c>
      <c r="J79" s="19" t="s">
        <v>161</v>
      </c>
    </row>
    <row r="80" spans="1:10" s="19" customFormat="1" hidden="1" x14ac:dyDescent="0.3">
      <c r="A80" s="19" t="s">
        <v>150</v>
      </c>
      <c r="B80" s="19" t="str">
        <f t="shared" si="6"/>
        <v>14404011</v>
      </c>
      <c r="C80" s="19">
        <v>14</v>
      </c>
      <c r="D80" s="19">
        <v>40</v>
      </c>
      <c r="E80" s="19">
        <v>40</v>
      </c>
      <c r="F80" s="19">
        <v>1</v>
      </c>
      <c r="G80" s="19">
        <v>1</v>
      </c>
      <c r="H80" s="19" t="s">
        <v>154</v>
      </c>
      <c r="I80" s="19" t="s">
        <v>60</v>
      </c>
      <c r="J80" s="19" t="s">
        <v>161</v>
      </c>
    </row>
    <row r="81" spans="1:10" s="19" customFormat="1" hidden="1" x14ac:dyDescent="0.3">
      <c r="A81" s="19" t="s">
        <v>150</v>
      </c>
      <c r="B81" s="19" t="str">
        <f t="shared" si="6"/>
        <v>14504011</v>
      </c>
      <c r="C81" s="19">
        <v>14</v>
      </c>
      <c r="D81" s="19">
        <v>50</v>
      </c>
      <c r="E81" s="19">
        <v>40</v>
      </c>
      <c r="F81" s="19">
        <v>1</v>
      </c>
      <c r="G81" s="19">
        <v>1</v>
      </c>
      <c r="H81" s="19" t="s">
        <v>155</v>
      </c>
      <c r="I81" s="19" t="s">
        <v>60</v>
      </c>
      <c r="J81" s="19" t="s">
        <v>161</v>
      </c>
    </row>
    <row r="82" spans="1:10" s="21" customFormat="1" x14ac:dyDescent="0.3">
      <c r="A82" s="21" t="s">
        <v>150</v>
      </c>
      <c r="B82" s="21" t="str">
        <f t="shared" si="6"/>
        <v>14104015</v>
      </c>
      <c r="C82" s="21">
        <v>14</v>
      </c>
      <c r="D82" s="21">
        <v>10</v>
      </c>
      <c r="E82" s="21">
        <v>40</v>
      </c>
      <c r="F82" s="21">
        <v>1</v>
      </c>
      <c r="G82" s="21">
        <v>5</v>
      </c>
      <c r="H82" s="21" t="s">
        <v>151</v>
      </c>
      <c r="I82" s="21" t="s">
        <v>61</v>
      </c>
      <c r="J82" s="21" t="s">
        <v>161</v>
      </c>
    </row>
    <row r="83" spans="1:10" s="21" customFormat="1" x14ac:dyDescent="0.3">
      <c r="A83" s="21" t="s">
        <v>150</v>
      </c>
      <c r="B83" s="21" t="str">
        <f t="shared" si="6"/>
        <v>14204015</v>
      </c>
      <c r="C83" s="21">
        <v>14</v>
      </c>
      <c r="D83" s="21">
        <v>20</v>
      </c>
      <c r="E83" s="21">
        <v>40</v>
      </c>
      <c r="F83" s="21">
        <v>1</v>
      </c>
      <c r="G83" s="21">
        <v>5</v>
      </c>
      <c r="H83" s="21" t="s">
        <v>152</v>
      </c>
      <c r="I83" s="21" t="s">
        <v>61</v>
      </c>
      <c r="J83" s="21" t="s">
        <v>161</v>
      </c>
    </row>
    <row r="84" spans="1:10" s="21" customFormat="1" x14ac:dyDescent="0.3">
      <c r="A84" s="21" t="s">
        <v>150</v>
      </c>
      <c r="B84" s="21" t="str">
        <f t="shared" si="6"/>
        <v>14304015</v>
      </c>
      <c r="C84" s="21">
        <v>14</v>
      </c>
      <c r="D84" s="21">
        <v>30</v>
      </c>
      <c r="E84" s="21">
        <v>40</v>
      </c>
      <c r="F84" s="21">
        <v>1</v>
      </c>
      <c r="G84" s="21">
        <v>5</v>
      </c>
      <c r="H84" s="21" t="s">
        <v>153</v>
      </c>
      <c r="I84" s="21" t="s">
        <v>61</v>
      </c>
      <c r="J84" s="21" t="s">
        <v>161</v>
      </c>
    </row>
    <row r="85" spans="1:10" s="21" customFormat="1" x14ac:dyDescent="0.3">
      <c r="A85" s="21" t="s">
        <v>150</v>
      </c>
      <c r="B85" s="21" t="str">
        <f t="shared" si="6"/>
        <v>14404015</v>
      </c>
      <c r="C85" s="21">
        <v>14</v>
      </c>
      <c r="D85" s="21">
        <v>40</v>
      </c>
      <c r="E85" s="21">
        <v>40</v>
      </c>
      <c r="F85" s="21">
        <v>1</v>
      </c>
      <c r="G85" s="21">
        <v>5</v>
      </c>
      <c r="H85" s="21" t="s">
        <v>154</v>
      </c>
      <c r="I85" s="21" t="s">
        <v>61</v>
      </c>
      <c r="J85" s="21" t="s">
        <v>161</v>
      </c>
    </row>
    <row r="86" spans="1:10" s="21" customFormat="1" x14ac:dyDescent="0.3">
      <c r="A86" s="21" t="s">
        <v>150</v>
      </c>
      <c r="B86" s="21" t="str">
        <f t="shared" si="6"/>
        <v>14504015</v>
      </c>
      <c r="C86" s="21">
        <v>14</v>
      </c>
      <c r="D86" s="21">
        <v>50</v>
      </c>
      <c r="E86" s="21">
        <v>40</v>
      </c>
      <c r="F86" s="21">
        <v>1</v>
      </c>
      <c r="G86" s="21">
        <v>5</v>
      </c>
      <c r="H86" s="21" t="s">
        <v>155</v>
      </c>
      <c r="I86" s="21" t="s">
        <v>61</v>
      </c>
      <c r="J86" s="21" t="s">
        <v>161</v>
      </c>
    </row>
    <row r="87" spans="1:10" s="19" customFormat="1" hidden="1" x14ac:dyDescent="0.3">
      <c r="A87" s="19" t="s">
        <v>150</v>
      </c>
      <c r="B87" s="19" t="str">
        <f t="shared" si="6"/>
        <v>14104012</v>
      </c>
      <c r="C87" s="19">
        <v>14</v>
      </c>
      <c r="D87" s="19">
        <v>10</v>
      </c>
      <c r="E87" s="19">
        <v>40</v>
      </c>
      <c r="F87" s="19">
        <v>1</v>
      </c>
      <c r="G87" s="19">
        <v>2</v>
      </c>
      <c r="H87" s="19" t="s">
        <v>151</v>
      </c>
      <c r="I87" s="19" t="s">
        <v>148</v>
      </c>
      <c r="J87" s="19" t="s">
        <v>161</v>
      </c>
    </row>
    <row r="88" spans="1:10" s="19" customFormat="1" hidden="1" x14ac:dyDescent="0.3">
      <c r="A88" s="19" t="s">
        <v>150</v>
      </c>
      <c r="B88" s="19" t="str">
        <f t="shared" si="6"/>
        <v>14204012</v>
      </c>
      <c r="C88" s="19">
        <v>14</v>
      </c>
      <c r="D88" s="19">
        <v>20</v>
      </c>
      <c r="E88" s="19">
        <v>40</v>
      </c>
      <c r="F88" s="19">
        <v>1</v>
      </c>
      <c r="G88" s="19">
        <v>2</v>
      </c>
      <c r="H88" s="19" t="s">
        <v>152</v>
      </c>
      <c r="I88" s="19" t="s">
        <v>148</v>
      </c>
      <c r="J88" s="19" t="s">
        <v>161</v>
      </c>
    </row>
    <row r="89" spans="1:10" s="19" customFormat="1" hidden="1" x14ac:dyDescent="0.3">
      <c r="A89" s="19" t="s">
        <v>150</v>
      </c>
      <c r="B89" s="19" t="str">
        <f t="shared" si="6"/>
        <v>14304012</v>
      </c>
      <c r="C89" s="19">
        <v>14</v>
      </c>
      <c r="D89" s="19">
        <v>30</v>
      </c>
      <c r="E89" s="19">
        <v>40</v>
      </c>
      <c r="F89" s="19">
        <v>1</v>
      </c>
      <c r="G89" s="19">
        <v>2</v>
      </c>
      <c r="H89" s="19" t="s">
        <v>153</v>
      </c>
      <c r="I89" s="19" t="s">
        <v>148</v>
      </c>
      <c r="J89" s="19" t="s">
        <v>161</v>
      </c>
    </row>
    <row r="90" spans="1:10" s="19" customFormat="1" hidden="1" x14ac:dyDescent="0.3">
      <c r="A90" s="19" t="s">
        <v>150</v>
      </c>
      <c r="B90" s="19" t="str">
        <f t="shared" si="6"/>
        <v>14404012</v>
      </c>
      <c r="C90" s="19">
        <v>14</v>
      </c>
      <c r="D90" s="19">
        <v>40</v>
      </c>
      <c r="E90" s="19">
        <v>40</v>
      </c>
      <c r="F90" s="19">
        <v>1</v>
      </c>
      <c r="G90" s="19">
        <v>2</v>
      </c>
      <c r="H90" s="19" t="s">
        <v>154</v>
      </c>
      <c r="I90" s="19" t="s">
        <v>148</v>
      </c>
      <c r="J90" s="19" t="s">
        <v>161</v>
      </c>
    </row>
    <row r="91" spans="1:10" s="19" customFormat="1" hidden="1" x14ac:dyDescent="0.3">
      <c r="A91" s="19" t="s">
        <v>150</v>
      </c>
      <c r="B91" s="19" t="str">
        <f t="shared" si="6"/>
        <v>14504012</v>
      </c>
      <c r="C91" s="19">
        <v>14</v>
      </c>
      <c r="D91" s="19">
        <v>50</v>
      </c>
      <c r="E91" s="19">
        <v>40</v>
      </c>
      <c r="F91" s="19">
        <v>1</v>
      </c>
      <c r="G91" s="19">
        <v>2</v>
      </c>
      <c r="H91" s="19" t="s">
        <v>155</v>
      </c>
      <c r="I91" s="19" t="s">
        <v>148</v>
      </c>
      <c r="J91" s="19" t="s">
        <v>161</v>
      </c>
    </row>
    <row r="92" spans="1:10" s="21" customFormat="1" hidden="1" x14ac:dyDescent="0.3">
      <c r="A92" s="21" t="s">
        <v>150</v>
      </c>
      <c r="B92" s="21" t="str">
        <f t="shared" si="6"/>
        <v>14104016</v>
      </c>
      <c r="C92" s="21">
        <v>14</v>
      </c>
      <c r="D92" s="21">
        <v>10</v>
      </c>
      <c r="E92" s="21">
        <v>40</v>
      </c>
      <c r="F92" s="21">
        <v>1</v>
      </c>
      <c r="G92" s="21">
        <v>6</v>
      </c>
      <c r="H92" s="21" t="s">
        <v>151</v>
      </c>
      <c r="I92" s="21" t="s">
        <v>149</v>
      </c>
      <c r="J92" s="21" t="s">
        <v>161</v>
      </c>
    </row>
    <row r="93" spans="1:10" s="21" customFormat="1" hidden="1" x14ac:dyDescent="0.3">
      <c r="A93" s="21" t="s">
        <v>150</v>
      </c>
      <c r="B93" s="21" t="str">
        <f t="shared" si="6"/>
        <v>14204016</v>
      </c>
      <c r="C93" s="21">
        <v>14</v>
      </c>
      <c r="D93" s="21">
        <v>20</v>
      </c>
      <c r="E93" s="21">
        <v>40</v>
      </c>
      <c r="F93" s="21">
        <v>1</v>
      </c>
      <c r="G93" s="21">
        <v>6</v>
      </c>
      <c r="H93" s="21" t="s">
        <v>152</v>
      </c>
      <c r="I93" s="21" t="s">
        <v>149</v>
      </c>
      <c r="J93" s="21" t="s">
        <v>161</v>
      </c>
    </row>
    <row r="94" spans="1:10" s="21" customFormat="1" hidden="1" x14ac:dyDescent="0.3">
      <c r="A94" s="21" t="s">
        <v>150</v>
      </c>
      <c r="B94" s="21" t="str">
        <f t="shared" si="6"/>
        <v>14304016</v>
      </c>
      <c r="C94" s="21">
        <v>14</v>
      </c>
      <c r="D94" s="21">
        <v>30</v>
      </c>
      <c r="E94" s="21">
        <v>40</v>
      </c>
      <c r="F94" s="21">
        <v>1</v>
      </c>
      <c r="G94" s="21">
        <v>6</v>
      </c>
      <c r="H94" s="21" t="s">
        <v>153</v>
      </c>
      <c r="I94" s="21" t="s">
        <v>149</v>
      </c>
      <c r="J94" s="21" t="s">
        <v>161</v>
      </c>
    </row>
    <row r="95" spans="1:10" s="21" customFormat="1" hidden="1" x14ac:dyDescent="0.3">
      <c r="A95" s="21" t="s">
        <v>150</v>
      </c>
      <c r="B95" s="21" t="str">
        <f t="shared" si="6"/>
        <v>14404016</v>
      </c>
      <c r="C95" s="21">
        <v>14</v>
      </c>
      <c r="D95" s="21">
        <v>40</v>
      </c>
      <c r="E95" s="21">
        <v>40</v>
      </c>
      <c r="F95" s="21">
        <v>1</v>
      </c>
      <c r="G95" s="21">
        <v>6</v>
      </c>
      <c r="H95" s="21" t="s">
        <v>154</v>
      </c>
      <c r="I95" s="21" t="s">
        <v>149</v>
      </c>
      <c r="J95" s="21" t="s">
        <v>161</v>
      </c>
    </row>
    <row r="96" spans="1:10" s="21" customFormat="1" hidden="1" x14ac:dyDescent="0.3">
      <c r="A96" s="21" t="s">
        <v>150</v>
      </c>
      <c r="B96" s="21" t="str">
        <f t="shared" si="6"/>
        <v>14504016</v>
      </c>
      <c r="C96" s="21">
        <v>14</v>
      </c>
      <c r="D96" s="21">
        <v>50</v>
      </c>
      <c r="E96" s="21">
        <v>40</v>
      </c>
      <c r="F96" s="21">
        <v>1</v>
      </c>
      <c r="G96" s="21">
        <v>6</v>
      </c>
      <c r="H96" s="21" t="s">
        <v>155</v>
      </c>
      <c r="I96" s="21" t="s">
        <v>149</v>
      </c>
      <c r="J96" s="21" t="s">
        <v>161</v>
      </c>
    </row>
    <row r="97" spans="1:10" s="19" customFormat="1" hidden="1" x14ac:dyDescent="0.3">
      <c r="A97" s="19" t="s">
        <v>150</v>
      </c>
      <c r="B97" s="19" t="str">
        <f t="shared" si="6"/>
        <v>14104018</v>
      </c>
      <c r="C97" s="19">
        <v>14</v>
      </c>
      <c r="D97" s="19">
        <v>10</v>
      </c>
      <c r="E97" s="19">
        <v>40</v>
      </c>
      <c r="F97" s="19">
        <v>1</v>
      </c>
      <c r="G97" s="19">
        <v>8</v>
      </c>
      <c r="H97" s="19" t="s">
        <v>151</v>
      </c>
      <c r="I97" s="19" t="s">
        <v>62</v>
      </c>
      <c r="J97" s="19" t="s">
        <v>161</v>
      </c>
    </row>
    <row r="98" spans="1:10" s="19" customFormat="1" hidden="1" x14ac:dyDescent="0.3">
      <c r="A98" s="19" t="s">
        <v>150</v>
      </c>
      <c r="B98" s="19" t="str">
        <f t="shared" si="6"/>
        <v>14204018</v>
      </c>
      <c r="C98" s="19">
        <v>14</v>
      </c>
      <c r="D98" s="19">
        <v>20</v>
      </c>
      <c r="E98" s="19">
        <v>40</v>
      </c>
      <c r="F98" s="19">
        <v>1</v>
      </c>
      <c r="G98" s="19">
        <v>8</v>
      </c>
      <c r="H98" s="19" t="s">
        <v>152</v>
      </c>
      <c r="I98" s="19" t="s">
        <v>62</v>
      </c>
      <c r="J98" s="19" t="s">
        <v>161</v>
      </c>
    </row>
    <row r="99" spans="1:10" s="19" customFormat="1" hidden="1" x14ac:dyDescent="0.3">
      <c r="A99" s="19" t="s">
        <v>150</v>
      </c>
      <c r="B99" s="19" t="str">
        <f t="shared" si="6"/>
        <v>14304018</v>
      </c>
      <c r="C99" s="19">
        <v>14</v>
      </c>
      <c r="D99" s="19">
        <v>30</v>
      </c>
      <c r="E99" s="19">
        <v>40</v>
      </c>
      <c r="F99" s="19">
        <v>1</v>
      </c>
      <c r="G99" s="19">
        <v>8</v>
      </c>
      <c r="H99" s="19" t="s">
        <v>153</v>
      </c>
      <c r="I99" s="19" t="s">
        <v>62</v>
      </c>
      <c r="J99" s="19" t="s">
        <v>161</v>
      </c>
    </row>
    <row r="100" spans="1:10" s="19" customFormat="1" hidden="1" x14ac:dyDescent="0.3">
      <c r="A100" s="19" t="s">
        <v>150</v>
      </c>
      <c r="B100" s="19" t="str">
        <f t="shared" si="6"/>
        <v>14404018</v>
      </c>
      <c r="C100" s="19">
        <v>14</v>
      </c>
      <c r="D100" s="19">
        <v>40</v>
      </c>
      <c r="E100" s="19">
        <v>40</v>
      </c>
      <c r="F100" s="19">
        <v>1</v>
      </c>
      <c r="G100" s="19">
        <v>8</v>
      </c>
      <c r="H100" s="19" t="s">
        <v>154</v>
      </c>
      <c r="I100" s="19" t="s">
        <v>62</v>
      </c>
      <c r="J100" s="19" t="s">
        <v>161</v>
      </c>
    </row>
    <row r="101" spans="1:10" s="19" customFormat="1" hidden="1" x14ac:dyDescent="0.3">
      <c r="A101" s="19" t="s">
        <v>150</v>
      </c>
      <c r="B101" s="19" t="str">
        <f t="shared" si="6"/>
        <v>14504018</v>
      </c>
      <c r="C101" s="19">
        <v>14</v>
      </c>
      <c r="D101" s="19">
        <v>50</v>
      </c>
      <c r="E101" s="19">
        <v>40</v>
      </c>
      <c r="F101" s="19">
        <v>1</v>
      </c>
      <c r="G101" s="19">
        <v>8</v>
      </c>
      <c r="H101" s="19" t="s">
        <v>155</v>
      </c>
      <c r="I101" s="19" t="s">
        <v>62</v>
      </c>
      <c r="J101" s="19" t="s">
        <v>161</v>
      </c>
    </row>
    <row r="102" spans="1:10" s="19" customFormat="1" x14ac:dyDescent="0.3"/>
  </sheetData>
  <autoFilter ref="A1:K101">
    <filterColumn colId="8">
      <filters>
        <filter val="Külföldről behozott termék, önállóan forgalomba hozott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pane ySplit="1" topLeftCell="A2" activePane="bottomLeft" state="frozen"/>
      <selection pane="bottomLeft" activeCell="I12" sqref="I12"/>
    </sheetView>
  </sheetViews>
  <sheetFormatPr defaultRowHeight="14.4" x14ac:dyDescent="0.3"/>
  <cols>
    <col min="1" max="1" width="14.88671875" bestFit="1" customWidth="1"/>
    <col min="8" max="8" width="53.6640625" bestFit="1" customWidth="1"/>
    <col min="9" max="9" width="33.44140625" bestFit="1" customWidth="1"/>
  </cols>
  <sheetData>
    <row r="1" spans="1:10" ht="15.6" x14ac:dyDescent="0.3">
      <c r="A1" s="11" t="s">
        <v>0</v>
      </c>
      <c r="B1" s="8" t="s">
        <v>201</v>
      </c>
      <c r="C1" s="1" t="s">
        <v>196</v>
      </c>
      <c r="D1" s="1" t="s">
        <v>197</v>
      </c>
      <c r="E1" s="1" t="s">
        <v>198</v>
      </c>
      <c r="F1" s="1" t="s">
        <v>199</v>
      </c>
      <c r="G1" s="1" t="s">
        <v>200</v>
      </c>
      <c r="H1" s="1" t="s">
        <v>4</v>
      </c>
      <c r="I1" s="1" t="s">
        <v>4</v>
      </c>
      <c r="J1" s="1" t="s">
        <v>4</v>
      </c>
    </row>
    <row r="2" spans="1:10" x14ac:dyDescent="0.3">
      <c r="A2" t="s">
        <v>162</v>
      </c>
      <c r="B2" t="str">
        <f t="shared" ref="B2:B7" si="0">CONCATENATE(C2,D2,E2,F2,G2)</f>
        <v>15102011</v>
      </c>
      <c r="C2">
        <v>15</v>
      </c>
      <c r="D2">
        <v>10</v>
      </c>
      <c r="E2">
        <v>20</v>
      </c>
      <c r="F2">
        <v>1</v>
      </c>
      <c r="G2">
        <v>1</v>
      </c>
      <c r="H2" t="s">
        <v>163</v>
      </c>
      <c r="I2" t="s">
        <v>166</v>
      </c>
      <c r="J2" t="s">
        <v>60</v>
      </c>
    </row>
    <row r="3" spans="1:10" x14ac:dyDescent="0.3">
      <c r="A3" t="s">
        <v>162</v>
      </c>
      <c r="B3" t="str">
        <f t="shared" si="0"/>
        <v>15202011</v>
      </c>
      <c r="C3">
        <v>15</v>
      </c>
      <c r="D3">
        <v>20</v>
      </c>
      <c r="E3">
        <v>20</v>
      </c>
      <c r="F3">
        <v>1</v>
      </c>
      <c r="G3">
        <v>1</v>
      </c>
      <c r="H3" t="s">
        <v>164</v>
      </c>
      <c r="I3" t="s">
        <v>167</v>
      </c>
      <c r="J3" t="s">
        <v>60</v>
      </c>
    </row>
    <row r="4" spans="1:10" x14ac:dyDescent="0.3">
      <c r="A4" t="s">
        <v>162</v>
      </c>
      <c r="B4" t="str">
        <f t="shared" si="0"/>
        <v>15302011</v>
      </c>
      <c r="C4">
        <v>15</v>
      </c>
      <c r="D4">
        <v>30</v>
      </c>
      <c r="E4">
        <v>20</v>
      </c>
      <c r="F4">
        <v>1</v>
      </c>
      <c r="G4">
        <v>1</v>
      </c>
      <c r="H4" t="s">
        <v>165</v>
      </c>
      <c r="I4" t="s">
        <v>166</v>
      </c>
      <c r="J4" t="s">
        <v>60</v>
      </c>
    </row>
    <row r="5" spans="1:10" x14ac:dyDescent="0.3">
      <c r="A5" t="s">
        <v>162</v>
      </c>
      <c r="B5" t="str">
        <f t="shared" si="0"/>
        <v>15102015</v>
      </c>
      <c r="C5">
        <v>15</v>
      </c>
      <c r="D5">
        <v>10</v>
      </c>
      <c r="E5">
        <v>20</v>
      </c>
      <c r="F5">
        <v>1</v>
      </c>
      <c r="G5">
        <v>5</v>
      </c>
      <c r="H5" t="s">
        <v>163</v>
      </c>
      <c r="I5" t="s">
        <v>167</v>
      </c>
      <c r="J5" t="s">
        <v>61</v>
      </c>
    </row>
    <row r="6" spans="1:10" x14ac:dyDescent="0.3">
      <c r="A6" t="s">
        <v>162</v>
      </c>
      <c r="B6" t="str">
        <f t="shared" si="0"/>
        <v>15202015</v>
      </c>
      <c r="C6">
        <v>15</v>
      </c>
      <c r="D6">
        <v>20</v>
      </c>
      <c r="E6">
        <v>20</v>
      </c>
      <c r="F6">
        <v>1</v>
      </c>
      <c r="G6">
        <v>5</v>
      </c>
      <c r="H6" t="s">
        <v>164</v>
      </c>
      <c r="I6" t="s">
        <v>166</v>
      </c>
      <c r="J6" t="s">
        <v>61</v>
      </c>
    </row>
    <row r="7" spans="1:10" x14ac:dyDescent="0.3">
      <c r="A7" t="s">
        <v>162</v>
      </c>
      <c r="B7" t="str">
        <f t="shared" si="0"/>
        <v>15302015</v>
      </c>
      <c r="C7">
        <v>15</v>
      </c>
      <c r="D7">
        <v>30</v>
      </c>
      <c r="E7">
        <v>20</v>
      </c>
      <c r="F7">
        <v>1</v>
      </c>
      <c r="G7">
        <v>5</v>
      </c>
      <c r="H7" t="s">
        <v>165</v>
      </c>
      <c r="I7" t="s">
        <v>167</v>
      </c>
      <c r="J7" t="s">
        <v>61</v>
      </c>
    </row>
  </sheetData>
  <autoFilter ref="A1:J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81"/>
  <sheetViews>
    <sheetView workbookViewId="0">
      <pane ySplit="1" topLeftCell="A2" activePane="bottomLeft" state="frozen"/>
      <selection pane="bottomLeft" activeCell="B18" sqref="B18"/>
    </sheetView>
  </sheetViews>
  <sheetFormatPr defaultRowHeight="14.4" x14ac:dyDescent="0.3"/>
  <cols>
    <col min="1" max="1" width="14.88671875" bestFit="1" customWidth="1"/>
    <col min="8" max="8" width="43.44140625" bestFit="1" customWidth="1"/>
    <col min="9" max="9" width="25.6640625" bestFit="1" customWidth="1"/>
    <col min="10" max="10" width="14.5546875" bestFit="1" customWidth="1"/>
  </cols>
  <sheetData>
    <row r="1" spans="1:10" ht="15.6" x14ac:dyDescent="0.3">
      <c r="A1" s="11" t="s">
        <v>0</v>
      </c>
      <c r="B1" s="8" t="s">
        <v>201</v>
      </c>
      <c r="C1" s="1" t="s">
        <v>196</v>
      </c>
      <c r="D1" s="1" t="s">
        <v>197</v>
      </c>
      <c r="E1" s="1" t="s">
        <v>198</v>
      </c>
      <c r="F1" s="1" t="s">
        <v>199</v>
      </c>
      <c r="G1" s="1" t="s">
        <v>200</v>
      </c>
      <c r="H1" s="1" t="s">
        <v>4</v>
      </c>
      <c r="I1" s="1" t="s">
        <v>4</v>
      </c>
      <c r="J1" s="1" t="s">
        <v>4</v>
      </c>
    </row>
    <row r="2" spans="1:10" hidden="1" x14ac:dyDescent="0.3">
      <c r="A2" t="s">
        <v>168</v>
      </c>
      <c r="C2">
        <v>16</v>
      </c>
      <c r="D2">
        <v>10</v>
      </c>
      <c r="E2">
        <v>10</v>
      </c>
      <c r="F2">
        <v>1</v>
      </c>
      <c r="G2">
        <v>1</v>
      </c>
      <c r="H2" t="s">
        <v>169</v>
      </c>
      <c r="I2" t="s">
        <v>171</v>
      </c>
      <c r="J2" t="s">
        <v>60</v>
      </c>
    </row>
    <row r="3" spans="1:10" hidden="1" x14ac:dyDescent="0.3">
      <c r="A3" t="s">
        <v>168</v>
      </c>
      <c r="B3" t="str">
        <f t="shared" ref="B3:B58" si="0">CONCATENATE(C3,D3,E3,F3,G3)</f>
        <v>16102011</v>
      </c>
      <c r="C3">
        <v>16</v>
      </c>
      <c r="D3">
        <v>10</v>
      </c>
      <c r="E3">
        <v>20</v>
      </c>
      <c r="F3">
        <v>1</v>
      </c>
      <c r="G3">
        <v>1</v>
      </c>
      <c r="H3" t="s">
        <v>169</v>
      </c>
      <c r="I3" t="s">
        <v>172</v>
      </c>
      <c r="J3" t="s">
        <v>60</v>
      </c>
    </row>
    <row r="4" spans="1:10" hidden="1" x14ac:dyDescent="0.3">
      <c r="A4" t="s">
        <v>168</v>
      </c>
      <c r="B4" t="str">
        <f t="shared" si="0"/>
        <v>16103011</v>
      </c>
      <c r="C4">
        <v>16</v>
      </c>
      <c r="D4">
        <v>10</v>
      </c>
      <c r="E4">
        <v>30</v>
      </c>
      <c r="F4">
        <v>1</v>
      </c>
      <c r="G4">
        <v>1</v>
      </c>
      <c r="H4" t="s">
        <v>169</v>
      </c>
      <c r="I4" t="s">
        <v>173</v>
      </c>
      <c r="J4" t="s">
        <v>60</v>
      </c>
    </row>
    <row r="5" spans="1:10" hidden="1" x14ac:dyDescent="0.3">
      <c r="A5" t="s">
        <v>168</v>
      </c>
      <c r="B5" t="str">
        <f t="shared" si="0"/>
        <v>16104011</v>
      </c>
      <c r="C5">
        <v>16</v>
      </c>
      <c r="D5">
        <v>10</v>
      </c>
      <c r="E5">
        <v>40</v>
      </c>
      <c r="F5">
        <v>1</v>
      </c>
      <c r="G5">
        <v>1</v>
      </c>
      <c r="H5" t="s">
        <v>169</v>
      </c>
      <c r="I5" t="s">
        <v>174</v>
      </c>
      <c r="J5" t="s">
        <v>60</v>
      </c>
    </row>
    <row r="6" spans="1:10" hidden="1" x14ac:dyDescent="0.3">
      <c r="A6" t="s">
        <v>168</v>
      </c>
      <c r="B6" t="str">
        <f t="shared" si="0"/>
        <v>16105011</v>
      </c>
      <c r="C6">
        <v>16</v>
      </c>
      <c r="D6">
        <v>10</v>
      </c>
      <c r="E6">
        <v>50</v>
      </c>
      <c r="F6">
        <v>1</v>
      </c>
      <c r="G6">
        <v>1</v>
      </c>
      <c r="H6" t="s">
        <v>169</v>
      </c>
      <c r="I6" t="s">
        <v>175</v>
      </c>
      <c r="J6" t="s">
        <v>60</v>
      </c>
    </row>
    <row r="7" spans="1:10" hidden="1" x14ac:dyDescent="0.3">
      <c r="A7" t="s">
        <v>168</v>
      </c>
      <c r="B7" t="str">
        <f t="shared" si="0"/>
        <v>16106011</v>
      </c>
      <c r="C7">
        <v>16</v>
      </c>
      <c r="D7">
        <v>10</v>
      </c>
      <c r="E7">
        <v>60</v>
      </c>
      <c r="F7">
        <v>1</v>
      </c>
      <c r="G7">
        <v>1</v>
      </c>
      <c r="H7" t="s">
        <v>169</v>
      </c>
      <c r="I7" t="s">
        <v>176</v>
      </c>
      <c r="J7" t="s">
        <v>60</v>
      </c>
    </row>
    <row r="8" spans="1:10" hidden="1" x14ac:dyDescent="0.3">
      <c r="A8" t="s">
        <v>168</v>
      </c>
      <c r="B8" t="str">
        <f t="shared" si="0"/>
        <v>16107011</v>
      </c>
      <c r="C8">
        <v>16</v>
      </c>
      <c r="D8">
        <v>10</v>
      </c>
      <c r="E8">
        <v>70</v>
      </c>
      <c r="F8">
        <v>1</v>
      </c>
      <c r="G8">
        <v>1</v>
      </c>
      <c r="H8" t="s">
        <v>169</v>
      </c>
      <c r="I8" t="s">
        <v>177</v>
      </c>
      <c r="J8" t="s">
        <v>60</v>
      </c>
    </row>
    <row r="9" spans="1:10" hidden="1" x14ac:dyDescent="0.3">
      <c r="A9" t="s">
        <v>168</v>
      </c>
      <c r="B9" t="str">
        <f t="shared" si="0"/>
        <v>16108011</v>
      </c>
      <c r="C9">
        <v>16</v>
      </c>
      <c r="D9">
        <v>10</v>
      </c>
      <c r="E9">
        <v>80</v>
      </c>
      <c r="F9">
        <v>1</v>
      </c>
      <c r="G9">
        <v>1</v>
      </c>
      <c r="H9" t="s">
        <v>169</v>
      </c>
      <c r="I9" t="s">
        <v>178</v>
      </c>
      <c r="J9" t="s">
        <v>60</v>
      </c>
    </row>
    <row r="10" spans="1:10" hidden="1" x14ac:dyDescent="0.3">
      <c r="A10" t="s">
        <v>168</v>
      </c>
      <c r="B10" t="str">
        <f t="shared" si="0"/>
        <v>16301011</v>
      </c>
      <c r="C10">
        <v>16</v>
      </c>
      <c r="D10">
        <v>30</v>
      </c>
      <c r="E10">
        <v>10</v>
      </c>
      <c r="F10">
        <v>1</v>
      </c>
      <c r="G10">
        <v>1</v>
      </c>
      <c r="H10" t="s">
        <v>170</v>
      </c>
      <c r="I10" t="s">
        <v>171</v>
      </c>
      <c r="J10" t="s">
        <v>60</v>
      </c>
    </row>
    <row r="11" spans="1:10" hidden="1" x14ac:dyDescent="0.3">
      <c r="A11" t="s">
        <v>168</v>
      </c>
      <c r="B11" t="str">
        <f t="shared" si="0"/>
        <v>16302011</v>
      </c>
      <c r="C11">
        <v>16</v>
      </c>
      <c r="D11">
        <v>30</v>
      </c>
      <c r="E11">
        <v>20</v>
      </c>
      <c r="F11">
        <v>1</v>
      </c>
      <c r="G11">
        <v>1</v>
      </c>
      <c r="H11" t="s">
        <v>170</v>
      </c>
      <c r="I11" t="s">
        <v>172</v>
      </c>
      <c r="J11" t="s">
        <v>60</v>
      </c>
    </row>
    <row r="12" spans="1:10" hidden="1" x14ac:dyDescent="0.3">
      <c r="A12" t="s">
        <v>168</v>
      </c>
      <c r="B12" t="str">
        <f t="shared" si="0"/>
        <v>16303011</v>
      </c>
      <c r="C12">
        <v>16</v>
      </c>
      <c r="D12">
        <v>30</v>
      </c>
      <c r="E12">
        <v>30</v>
      </c>
      <c r="F12">
        <v>1</v>
      </c>
      <c r="G12">
        <v>1</v>
      </c>
      <c r="H12" t="s">
        <v>170</v>
      </c>
      <c r="I12" t="s">
        <v>173</v>
      </c>
      <c r="J12" t="s">
        <v>60</v>
      </c>
    </row>
    <row r="13" spans="1:10" hidden="1" x14ac:dyDescent="0.3">
      <c r="A13" t="s">
        <v>168</v>
      </c>
      <c r="B13" t="str">
        <f t="shared" si="0"/>
        <v>16304011</v>
      </c>
      <c r="C13">
        <v>16</v>
      </c>
      <c r="D13">
        <v>30</v>
      </c>
      <c r="E13">
        <v>40</v>
      </c>
      <c r="F13">
        <v>1</v>
      </c>
      <c r="G13">
        <v>1</v>
      </c>
      <c r="H13" t="s">
        <v>170</v>
      </c>
      <c r="I13" t="s">
        <v>174</v>
      </c>
      <c r="J13" t="s">
        <v>60</v>
      </c>
    </row>
    <row r="14" spans="1:10" hidden="1" x14ac:dyDescent="0.3">
      <c r="A14" t="s">
        <v>168</v>
      </c>
      <c r="B14" t="str">
        <f t="shared" si="0"/>
        <v>16305011</v>
      </c>
      <c r="C14">
        <v>16</v>
      </c>
      <c r="D14">
        <v>30</v>
      </c>
      <c r="E14">
        <v>50</v>
      </c>
      <c r="F14">
        <v>1</v>
      </c>
      <c r="G14">
        <v>1</v>
      </c>
      <c r="H14" t="s">
        <v>170</v>
      </c>
      <c r="I14" t="s">
        <v>175</v>
      </c>
      <c r="J14" t="s">
        <v>60</v>
      </c>
    </row>
    <row r="15" spans="1:10" hidden="1" x14ac:dyDescent="0.3">
      <c r="A15" t="s">
        <v>168</v>
      </c>
      <c r="B15" t="str">
        <f t="shared" si="0"/>
        <v>16306011</v>
      </c>
      <c r="C15">
        <v>16</v>
      </c>
      <c r="D15">
        <v>30</v>
      </c>
      <c r="E15">
        <v>60</v>
      </c>
      <c r="F15">
        <v>1</v>
      </c>
      <c r="G15">
        <v>1</v>
      </c>
      <c r="H15" t="s">
        <v>170</v>
      </c>
      <c r="I15" t="s">
        <v>176</v>
      </c>
      <c r="J15" t="s">
        <v>60</v>
      </c>
    </row>
    <row r="16" spans="1:10" hidden="1" x14ac:dyDescent="0.3">
      <c r="A16" t="s">
        <v>168</v>
      </c>
      <c r="B16" t="str">
        <f t="shared" si="0"/>
        <v>16307011</v>
      </c>
      <c r="C16">
        <v>16</v>
      </c>
      <c r="D16">
        <v>30</v>
      </c>
      <c r="E16">
        <v>70</v>
      </c>
      <c r="F16">
        <v>1</v>
      </c>
      <c r="G16">
        <v>1</v>
      </c>
      <c r="H16" t="s">
        <v>170</v>
      </c>
      <c r="I16" t="s">
        <v>177</v>
      </c>
      <c r="J16" t="s">
        <v>60</v>
      </c>
    </row>
    <row r="17" spans="1:10" hidden="1" x14ac:dyDescent="0.3">
      <c r="A17" t="s">
        <v>168</v>
      </c>
      <c r="B17" t="str">
        <f t="shared" si="0"/>
        <v>16308011</v>
      </c>
      <c r="C17">
        <v>16</v>
      </c>
      <c r="D17">
        <v>30</v>
      </c>
      <c r="E17">
        <v>80</v>
      </c>
      <c r="F17">
        <v>1</v>
      </c>
      <c r="G17">
        <v>1</v>
      </c>
      <c r="H17" t="s">
        <v>170</v>
      </c>
      <c r="I17" t="s">
        <v>178</v>
      </c>
      <c r="J17" t="s">
        <v>60</v>
      </c>
    </row>
    <row r="18" spans="1:10" x14ac:dyDescent="0.3">
      <c r="A18" t="s">
        <v>168</v>
      </c>
      <c r="B18" t="str">
        <f t="shared" si="0"/>
        <v>16101015</v>
      </c>
      <c r="C18">
        <v>16</v>
      </c>
      <c r="D18">
        <v>10</v>
      </c>
      <c r="E18">
        <v>10</v>
      </c>
      <c r="F18">
        <v>1</v>
      </c>
      <c r="G18">
        <v>5</v>
      </c>
      <c r="H18" t="s">
        <v>169</v>
      </c>
      <c r="I18" t="s">
        <v>171</v>
      </c>
      <c r="J18" t="s">
        <v>61</v>
      </c>
    </row>
    <row r="19" spans="1:10" x14ac:dyDescent="0.3">
      <c r="A19" t="s">
        <v>168</v>
      </c>
      <c r="B19" t="str">
        <f t="shared" si="0"/>
        <v>16102015</v>
      </c>
      <c r="C19">
        <v>16</v>
      </c>
      <c r="D19">
        <v>10</v>
      </c>
      <c r="E19">
        <v>20</v>
      </c>
      <c r="F19">
        <v>1</v>
      </c>
      <c r="G19">
        <v>5</v>
      </c>
      <c r="H19" t="s">
        <v>169</v>
      </c>
      <c r="I19" t="s">
        <v>172</v>
      </c>
      <c r="J19" t="s">
        <v>61</v>
      </c>
    </row>
    <row r="20" spans="1:10" x14ac:dyDescent="0.3">
      <c r="A20" t="s">
        <v>168</v>
      </c>
      <c r="B20" t="str">
        <f t="shared" si="0"/>
        <v>16103015</v>
      </c>
      <c r="C20">
        <v>16</v>
      </c>
      <c r="D20">
        <v>10</v>
      </c>
      <c r="E20">
        <v>30</v>
      </c>
      <c r="F20">
        <v>1</v>
      </c>
      <c r="G20">
        <v>5</v>
      </c>
      <c r="H20" t="s">
        <v>169</v>
      </c>
      <c r="I20" t="s">
        <v>173</v>
      </c>
      <c r="J20" t="s">
        <v>61</v>
      </c>
    </row>
    <row r="21" spans="1:10" x14ac:dyDescent="0.3">
      <c r="A21" t="s">
        <v>168</v>
      </c>
      <c r="B21" t="str">
        <f t="shared" si="0"/>
        <v>16104015</v>
      </c>
      <c r="C21">
        <v>16</v>
      </c>
      <c r="D21">
        <v>10</v>
      </c>
      <c r="E21">
        <v>40</v>
      </c>
      <c r="F21">
        <v>1</v>
      </c>
      <c r="G21">
        <v>5</v>
      </c>
      <c r="H21" t="s">
        <v>169</v>
      </c>
      <c r="I21" t="s">
        <v>174</v>
      </c>
      <c r="J21" t="s">
        <v>61</v>
      </c>
    </row>
    <row r="22" spans="1:10" x14ac:dyDescent="0.3">
      <c r="A22" t="s">
        <v>168</v>
      </c>
      <c r="B22" t="str">
        <f t="shared" si="0"/>
        <v>16105015</v>
      </c>
      <c r="C22">
        <v>16</v>
      </c>
      <c r="D22">
        <v>10</v>
      </c>
      <c r="E22">
        <v>50</v>
      </c>
      <c r="F22">
        <v>1</v>
      </c>
      <c r="G22">
        <v>5</v>
      </c>
      <c r="H22" t="s">
        <v>169</v>
      </c>
      <c r="I22" t="s">
        <v>175</v>
      </c>
      <c r="J22" t="s">
        <v>61</v>
      </c>
    </row>
    <row r="23" spans="1:10" x14ac:dyDescent="0.3">
      <c r="A23" t="s">
        <v>168</v>
      </c>
      <c r="B23" t="str">
        <f t="shared" si="0"/>
        <v>16106015</v>
      </c>
      <c r="C23">
        <v>16</v>
      </c>
      <c r="D23">
        <v>10</v>
      </c>
      <c r="E23">
        <v>60</v>
      </c>
      <c r="F23">
        <v>1</v>
      </c>
      <c r="G23">
        <v>5</v>
      </c>
      <c r="H23" t="s">
        <v>169</v>
      </c>
      <c r="I23" t="s">
        <v>176</v>
      </c>
      <c r="J23" t="s">
        <v>61</v>
      </c>
    </row>
    <row r="24" spans="1:10" x14ac:dyDescent="0.3">
      <c r="A24" t="s">
        <v>168</v>
      </c>
      <c r="B24" t="str">
        <f t="shared" si="0"/>
        <v>16107015</v>
      </c>
      <c r="C24">
        <v>16</v>
      </c>
      <c r="D24">
        <v>10</v>
      </c>
      <c r="E24">
        <v>70</v>
      </c>
      <c r="F24">
        <v>1</v>
      </c>
      <c r="G24">
        <v>5</v>
      </c>
      <c r="H24" t="s">
        <v>169</v>
      </c>
      <c r="I24" t="s">
        <v>177</v>
      </c>
      <c r="J24" t="s">
        <v>61</v>
      </c>
    </row>
    <row r="25" spans="1:10" x14ac:dyDescent="0.3">
      <c r="A25" t="s">
        <v>168</v>
      </c>
      <c r="B25" t="str">
        <f t="shared" si="0"/>
        <v>16108015</v>
      </c>
      <c r="C25">
        <v>16</v>
      </c>
      <c r="D25">
        <v>10</v>
      </c>
      <c r="E25">
        <v>80</v>
      </c>
      <c r="F25">
        <v>1</v>
      </c>
      <c r="G25">
        <v>5</v>
      </c>
      <c r="H25" t="s">
        <v>169</v>
      </c>
      <c r="I25" t="s">
        <v>178</v>
      </c>
      <c r="J25" t="s">
        <v>61</v>
      </c>
    </row>
    <row r="26" spans="1:10" x14ac:dyDescent="0.3">
      <c r="A26" t="s">
        <v>168</v>
      </c>
      <c r="B26" t="str">
        <f t="shared" si="0"/>
        <v>16301015</v>
      </c>
      <c r="C26">
        <v>16</v>
      </c>
      <c r="D26">
        <v>30</v>
      </c>
      <c r="E26">
        <v>10</v>
      </c>
      <c r="F26">
        <v>1</v>
      </c>
      <c r="G26">
        <v>5</v>
      </c>
      <c r="H26" t="s">
        <v>170</v>
      </c>
      <c r="I26" t="s">
        <v>171</v>
      </c>
      <c r="J26" t="s">
        <v>61</v>
      </c>
    </row>
    <row r="27" spans="1:10" x14ac:dyDescent="0.3">
      <c r="A27" t="s">
        <v>168</v>
      </c>
      <c r="B27" t="str">
        <f t="shared" si="0"/>
        <v>16302015</v>
      </c>
      <c r="C27">
        <v>16</v>
      </c>
      <c r="D27">
        <v>30</v>
      </c>
      <c r="E27">
        <v>20</v>
      </c>
      <c r="F27">
        <v>1</v>
      </c>
      <c r="G27">
        <v>5</v>
      </c>
      <c r="H27" t="s">
        <v>170</v>
      </c>
      <c r="I27" t="s">
        <v>172</v>
      </c>
      <c r="J27" t="s">
        <v>61</v>
      </c>
    </row>
    <row r="28" spans="1:10" x14ac:dyDescent="0.3">
      <c r="A28" t="s">
        <v>168</v>
      </c>
      <c r="B28" t="str">
        <f t="shared" si="0"/>
        <v>16303015</v>
      </c>
      <c r="C28">
        <v>16</v>
      </c>
      <c r="D28">
        <v>30</v>
      </c>
      <c r="E28">
        <v>30</v>
      </c>
      <c r="F28">
        <v>1</v>
      </c>
      <c r="G28">
        <v>5</v>
      </c>
      <c r="H28" t="s">
        <v>170</v>
      </c>
      <c r="I28" t="s">
        <v>173</v>
      </c>
      <c r="J28" t="s">
        <v>61</v>
      </c>
    </row>
    <row r="29" spans="1:10" x14ac:dyDescent="0.3">
      <c r="A29" t="s">
        <v>168</v>
      </c>
      <c r="B29" t="str">
        <f t="shared" si="0"/>
        <v>16304015</v>
      </c>
      <c r="C29">
        <v>16</v>
      </c>
      <c r="D29">
        <v>30</v>
      </c>
      <c r="E29">
        <v>40</v>
      </c>
      <c r="F29">
        <v>1</v>
      </c>
      <c r="G29">
        <v>5</v>
      </c>
      <c r="H29" t="s">
        <v>170</v>
      </c>
      <c r="I29" t="s">
        <v>174</v>
      </c>
      <c r="J29" t="s">
        <v>61</v>
      </c>
    </row>
    <row r="30" spans="1:10" x14ac:dyDescent="0.3">
      <c r="A30" t="s">
        <v>168</v>
      </c>
      <c r="B30" t="str">
        <f t="shared" si="0"/>
        <v>16305015</v>
      </c>
      <c r="C30">
        <v>16</v>
      </c>
      <c r="D30">
        <v>30</v>
      </c>
      <c r="E30">
        <v>50</v>
      </c>
      <c r="F30">
        <v>1</v>
      </c>
      <c r="G30">
        <v>5</v>
      </c>
      <c r="H30" t="s">
        <v>170</v>
      </c>
      <c r="I30" t="s">
        <v>175</v>
      </c>
      <c r="J30" t="s">
        <v>61</v>
      </c>
    </row>
    <row r="31" spans="1:10" x14ac:dyDescent="0.3">
      <c r="A31" t="s">
        <v>168</v>
      </c>
      <c r="B31" t="str">
        <f t="shared" si="0"/>
        <v>16306015</v>
      </c>
      <c r="C31">
        <v>16</v>
      </c>
      <c r="D31">
        <v>30</v>
      </c>
      <c r="E31">
        <v>60</v>
      </c>
      <c r="F31">
        <v>1</v>
      </c>
      <c r="G31">
        <v>5</v>
      </c>
      <c r="H31" t="s">
        <v>170</v>
      </c>
      <c r="I31" t="s">
        <v>176</v>
      </c>
      <c r="J31" t="s">
        <v>61</v>
      </c>
    </row>
    <row r="32" spans="1:10" x14ac:dyDescent="0.3">
      <c r="A32" t="s">
        <v>168</v>
      </c>
      <c r="B32" t="str">
        <f t="shared" si="0"/>
        <v>16307015</v>
      </c>
      <c r="C32">
        <v>16</v>
      </c>
      <c r="D32">
        <v>30</v>
      </c>
      <c r="E32">
        <v>70</v>
      </c>
      <c r="F32">
        <v>1</v>
      </c>
      <c r="G32">
        <v>5</v>
      </c>
      <c r="H32" t="s">
        <v>170</v>
      </c>
      <c r="I32" t="s">
        <v>177</v>
      </c>
      <c r="J32" t="s">
        <v>61</v>
      </c>
    </row>
    <row r="33" spans="1:10" x14ac:dyDescent="0.3">
      <c r="A33" t="s">
        <v>168</v>
      </c>
      <c r="B33" t="str">
        <f t="shared" si="0"/>
        <v>16308015</v>
      </c>
      <c r="C33">
        <v>16</v>
      </c>
      <c r="D33">
        <v>30</v>
      </c>
      <c r="E33">
        <v>80</v>
      </c>
      <c r="F33">
        <v>1</v>
      </c>
      <c r="G33">
        <v>5</v>
      </c>
      <c r="H33" t="s">
        <v>170</v>
      </c>
      <c r="I33" t="s">
        <v>178</v>
      </c>
      <c r="J33" t="s">
        <v>61</v>
      </c>
    </row>
    <row r="34" spans="1:10" hidden="1" x14ac:dyDescent="0.3">
      <c r="A34" t="s">
        <v>168</v>
      </c>
      <c r="B34" t="str">
        <f t="shared" si="0"/>
        <v>16101012</v>
      </c>
      <c r="C34">
        <v>16</v>
      </c>
      <c r="D34">
        <v>10</v>
      </c>
      <c r="E34">
        <v>10</v>
      </c>
      <c r="F34">
        <v>1</v>
      </c>
      <c r="G34">
        <v>2</v>
      </c>
      <c r="H34" t="s">
        <v>169</v>
      </c>
      <c r="I34" t="s">
        <v>171</v>
      </c>
      <c r="J34" t="s">
        <v>148</v>
      </c>
    </row>
    <row r="35" spans="1:10" hidden="1" x14ac:dyDescent="0.3">
      <c r="A35" t="s">
        <v>168</v>
      </c>
      <c r="B35" t="str">
        <f t="shared" si="0"/>
        <v>16102012</v>
      </c>
      <c r="C35">
        <v>16</v>
      </c>
      <c r="D35">
        <v>10</v>
      </c>
      <c r="E35">
        <v>20</v>
      </c>
      <c r="F35">
        <v>1</v>
      </c>
      <c r="G35">
        <v>2</v>
      </c>
      <c r="H35" t="s">
        <v>169</v>
      </c>
      <c r="I35" t="s">
        <v>172</v>
      </c>
      <c r="J35" t="s">
        <v>148</v>
      </c>
    </row>
    <row r="36" spans="1:10" hidden="1" x14ac:dyDescent="0.3">
      <c r="A36" t="s">
        <v>168</v>
      </c>
      <c r="B36" t="str">
        <f t="shared" si="0"/>
        <v>16103012</v>
      </c>
      <c r="C36">
        <v>16</v>
      </c>
      <c r="D36">
        <v>10</v>
      </c>
      <c r="E36">
        <v>30</v>
      </c>
      <c r="F36">
        <v>1</v>
      </c>
      <c r="G36">
        <v>2</v>
      </c>
      <c r="H36" t="s">
        <v>169</v>
      </c>
      <c r="I36" t="s">
        <v>173</v>
      </c>
      <c r="J36" t="s">
        <v>148</v>
      </c>
    </row>
    <row r="37" spans="1:10" hidden="1" x14ac:dyDescent="0.3">
      <c r="A37" t="s">
        <v>168</v>
      </c>
      <c r="B37" t="str">
        <f t="shared" si="0"/>
        <v>16104012</v>
      </c>
      <c r="C37">
        <v>16</v>
      </c>
      <c r="D37">
        <v>10</v>
      </c>
      <c r="E37">
        <v>40</v>
      </c>
      <c r="F37">
        <v>1</v>
      </c>
      <c r="G37">
        <v>2</v>
      </c>
      <c r="H37" t="s">
        <v>169</v>
      </c>
      <c r="I37" t="s">
        <v>174</v>
      </c>
      <c r="J37" t="s">
        <v>148</v>
      </c>
    </row>
    <row r="38" spans="1:10" hidden="1" x14ac:dyDescent="0.3">
      <c r="A38" t="s">
        <v>168</v>
      </c>
      <c r="B38" t="str">
        <f t="shared" si="0"/>
        <v>16105012</v>
      </c>
      <c r="C38">
        <v>16</v>
      </c>
      <c r="D38">
        <v>10</v>
      </c>
      <c r="E38">
        <v>50</v>
      </c>
      <c r="F38">
        <v>1</v>
      </c>
      <c r="G38">
        <v>2</v>
      </c>
      <c r="H38" t="s">
        <v>169</v>
      </c>
      <c r="I38" t="s">
        <v>175</v>
      </c>
      <c r="J38" t="s">
        <v>148</v>
      </c>
    </row>
    <row r="39" spans="1:10" hidden="1" x14ac:dyDescent="0.3">
      <c r="A39" t="s">
        <v>168</v>
      </c>
      <c r="B39" t="str">
        <f t="shared" si="0"/>
        <v>16106012</v>
      </c>
      <c r="C39">
        <v>16</v>
      </c>
      <c r="D39">
        <v>10</v>
      </c>
      <c r="E39">
        <v>60</v>
      </c>
      <c r="F39">
        <v>1</v>
      </c>
      <c r="G39">
        <v>2</v>
      </c>
      <c r="H39" t="s">
        <v>169</v>
      </c>
      <c r="I39" t="s">
        <v>176</v>
      </c>
      <c r="J39" t="s">
        <v>148</v>
      </c>
    </row>
    <row r="40" spans="1:10" hidden="1" x14ac:dyDescent="0.3">
      <c r="A40" t="s">
        <v>168</v>
      </c>
      <c r="B40" t="str">
        <f t="shared" si="0"/>
        <v>16107012</v>
      </c>
      <c r="C40">
        <v>16</v>
      </c>
      <c r="D40">
        <v>10</v>
      </c>
      <c r="E40">
        <v>70</v>
      </c>
      <c r="F40">
        <v>1</v>
      </c>
      <c r="G40">
        <v>2</v>
      </c>
      <c r="H40" t="s">
        <v>169</v>
      </c>
      <c r="I40" t="s">
        <v>177</v>
      </c>
      <c r="J40" t="s">
        <v>148</v>
      </c>
    </row>
    <row r="41" spans="1:10" hidden="1" x14ac:dyDescent="0.3">
      <c r="A41" t="s">
        <v>168</v>
      </c>
      <c r="B41" t="str">
        <f t="shared" si="0"/>
        <v>16108012</v>
      </c>
      <c r="C41">
        <v>16</v>
      </c>
      <c r="D41">
        <v>10</v>
      </c>
      <c r="E41">
        <v>80</v>
      </c>
      <c r="F41">
        <v>1</v>
      </c>
      <c r="G41">
        <v>2</v>
      </c>
      <c r="H41" t="s">
        <v>169</v>
      </c>
      <c r="I41" t="s">
        <v>178</v>
      </c>
      <c r="J41" t="s">
        <v>148</v>
      </c>
    </row>
    <row r="42" spans="1:10" hidden="1" x14ac:dyDescent="0.3">
      <c r="A42" t="s">
        <v>168</v>
      </c>
      <c r="B42" t="str">
        <f t="shared" si="0"/>
        <v>16301012</v>
      </c>
      <c r="C42">
        <v>16</v>
      </c>
      <c r="D42">
        <v>30</v>
      </c>
      <c r="E42">
        <v>10</v>
      </c>
      <c r="F42">
        <v>1</v>
      </c>
      <c r="G42">
        <v>2</v>
      </c>
      <c r="H42" t="s">
        <v>170</v>
      </c>
      <c r="I42" t="s">
        <v>171</v>
      </c>
      <c r="J42" t="s">
        <v>148</v>
      </c>
    </row>
    <row r="43" spans="1:10" hidden="1" x14ac:dyDescent="0.3">
      <c r="A43" t="s">
        <v>168</v>
      </c>
      <c r="B43" t="str">
        <f t="shared" si="0"/>
        <v>16302012</v>
      </c>
      <c r="C43">
        <v>16</v>
      </c>
      <c r="D43">
        <v>30</v>
      </c>
      <c r="E43">
        <v>20</v>
      </c>
      <c r="F43">
        <v>1</v>
      </c>
      <c r="G43">
        <v>2</v>
      </c>
      <c r="H43" t="s">
        <v>170</v>
      </c>
      <c r="I43" t="s">
        <v>172</v>
      </c>
      <c r="J43" t="s">
        <v>148</v>
      </c>
    </row>
    <row r="44" spans="1:10" hidden="1" x14ac:dyDescent="0.3">
      <c r="A44" t="s">
        <v>168</v>
      </c>
      <c r="B44" t="str">
        <f t="shared" si="0"/>
        <v>16303012</v>
      </c>
      <c r="C44">
        <v>16</v>
      </c>
      <c r="D44">
        <v>30</v>
      </c>
      <c r="E44">
        <v>30</v>
      </c>
      <c r="F44">
        <v>1</v>
      </c>
      <c r="G44">
        <v>2</v>
      </c>
      <c r="H44" t="s">
        <v>170</v>
      </c>
      <c r="I44" t="s">
        <v>173</v>
      </c>
      <c r="J44" t="s">
        <v>148</v>
      </c>
    </row>
    <row r="45" spans="1:10" hidden="1" x14ac:dyDescent="0.3">
      <c r="A45" t="s">
        <v>168</v>
      </c>
      <c r="B45" t="str">
        <f t="shared" si="0"/>
        <v>16304012</v>
      </c>
      <c r="C45">
        <v>16</v>
      </c>
      <c r="D45">
        <v>30</v>
      </c>
      <c r="E45">
        <v>40</v>
      </c>
      <c r="F45">
        <v>1</v>
      </c>
      <c r="G45">
        <v>2</v>
      </c>
      <c r="H45" t="s">
        <v>170</v>
      </c>
      <c r="I45" t="s">
        <v>174</v>
      </c>
      <c r="J45" t="s">
        <v>148</v>
      </c>
    </row>
    <row r="46" spans="1:10" hidden="1" x14ac:dyDescent="0.3">
      <c r="A46" t="s">
        <v>168</v>
      </c>
      <c r="B46" t="str">
        <f t="shared" si="0"/>
        <v>16305012</v>
      </c>
      <c r="C46">
        <v>16</v>
      </c>
      <c r="D46">
        <v>30</v>
      </c>
      <c r="E46">
        <v>50</v>
      </c>
      <c r="F46">
        <v>1</v>
      </c>
      <c r="G46">
        <v>2</v>
      </c>
      <c r="H46" t="s">
        <v>170</v>
      </c>
      <c r="I46" t="s">
        <v>175</v>
      </c>
      <c r="J46" t="s">
        <v>148</v>
      </c>
    </row>
    <row r="47" spans="1:10" hidden="1" x14ac:dyDescent="0.3">
      <c r="A47" t="s">
        <v>168</v>
      </c>
      <c r="B47" t="str">
        <f t="shared" si="0"/>
        <v>16306012</v>
      </c>
      <c r="C47">
        <v>16</v>
      </c>
      <c r="D47">
        <v>30</v>
      </c>
      <c r="E47">
        <v>60</v>
      </c>
      <c r="F47">
        <v>1</v>
      </c>
      <c r="G47">
        <v>2</v>
      </c>
      <c r="H47" t="s">
        <v>170</v>
      </c>
      <c r="I47" t="s">
        <v>176</v>
      </c>
      <c r="J47" t="s">
        <v>148</v>
      </c>
    </row>
    <row r="48" spans="1:10" hidden="1" x14ac:dyDescent="0.3">
      <c r="A48" t="s">
        <v>168</v>
      </c>
      <c r="B48" t="str">
        <f t="shared" si="0"/>
        <v>16307012</v>
      </c>
      <c r="C48">
        <v>16</v>
      </c>
      <c r="D48">
        <v>30</v>
      </c>
      <c r="E48">
        <v>70</v>
      </c>
      <c r="F48">
        <v>1</v>
      </c>
      <c r="G48">
        <v>2</v>
      </c>
      <c r="H48" t="s">
        <v>170</v>
      </c>
      <c r="I48" t="s">
        <v>177</v>
      </c>
      <c r="J48" t="s">
        <v>148</v>
      </c>
    </row>
    <row r="49" spans="1:10" hidden="1" x14ac:dyDescent="0.3">
      <c r="A49" t="s">
        <v>168</v>
      </c>
      <c r="B49" t="str">
        <f t="shared" si="0"/>
        <v>16308012</v>
      </c>
      <c r="C49">
        <v>16</v>
      </c>
      <c r="D49">
        <v>30</v>
      </c>
      <c r="E49">
        <v>80</v>
      </c>
      <c r="F49">
        <v>1</v>
      </c>
      <c r="G49">
        <v>2</v>
      </c>
      <c r="H49" t="s">
        <v>170</v>
      </c>
      <c r="I49" t="s">
        <v>178</v>
      </c>
      <c r="J49" t="s">
        <v>148</v>
      </c>
    </row>
    <row r="50" spans="1:10" hidden="1" x14ac:dyDescent="0.3">
      <c r="A50" t="s">
        <v>168</v>
      </c>
      <c r="B50" t="str">
        <f t="shared" si="0"/>
        <v>16101016</v>
      </c>
      <c r="C50">
        <v>16</v>
      </c>
      <c r="D50">
        <v>10</v>
      </c>
      <c r="E50">
        <v>10</v>
      </c>
      <c r="F50">
        <v>1</v>
      </c>
      <c r="G50">
        <v>6</v>
      </c>
      <c r="H50" t="s">
        <v>169</v>
      </c>
      <c r="I50" t="s">
        <v>171</v>
      </c>
      <c r="J50" t="s">
        <v>149</v>
      </c>
    </row>
    <row r="51" spans="1:10" hidden="1" x14ac:dyDescent="0.3">
      <c r="A51" t="s">
        <v>168</v>
      </c>
      <c r="B51" t="str">
        <f t="shared" si="0"/>
        <v>16102016</v>
      </c>
      <c r="C51">
        <v>16</v>
      </c>
      <c r="D51">
        <v>10</v>
      </c>
      <c r="E51">
        <v>20</v>
      </c>
      <c r="F51">
        <v>1</v>
      </c>
      <c r="G51">
        <v>6</v>
      </c>
      <c r="H51" t="s">
        <v>169</v>
      </c>
      <c r="I51" t="s">
        <v>172</v>
      </c>
      <c r="J51" t="s">
        <v>149</v>
      </c>
    </row>
    <row r="52" spans="1:10" hidden="1" x14ac:dyDescent="0.3">
      <c r="A52" t="s">
        <v>168</v>
      </c>
      <c r="B52" t="str">
        <f t="shared" si="0"/>
        <v>16103016</v>
      </c>
      <c r="C52">
        <v>16</v>
      </c>
      <c r="D52">
        <v>10</v>
      </c>
      <c r="E52">
        <v>30</v>
      </c>
      <c r="F52">
        <v>1</v>
      </c>
      <c r="G52">
        <v>6</v>
      </c>
      <c r="H52" t="s">
        <v>169</v>
      </c>
      <c r="I52" t="s">
        <v>173</v>
      </c>
      <c r="J52" t="s">
        <v>149</v>
      </c>
    </row>
    <row r="53" spans="1:10" hidden="1" x14ac:dyDescent="0.3">
      <c r="A53" t="s">
        <v>168</v>
      </c>
      <c r="B53" t="str">
        <f t="shared" si="0"/>
        <v>16104016</v>
      </c>
      <c r="C53">
        <v>16</v>
      </c>
      <c r="D53">
        <v>10</v>
      </c>
      <c r="E53">
        <v>40</v>
      </c>
      <c r="F53">
        <v>1</v>
      </c>
      <c r="G53">
        <v>6</v>
      </c>
      <c r="H53" t="s">
        <v>169</v>
      </c>
      <c r="I53" t="s">
        <v>174</v>
      </c>
      <c r="J53" t="s">
        <v>149</v>
      </c>
    </row>
    <row r="54" spans="1:10" hidden="1" x14ac:dyDescent="0.3">
      <c r="A54" t="s">
        <v>168</v>
      </c>
      <c r="B54" t="str">
        <f t="shared" si="0"/>
        <v>16105016</v>
      </c>
      <c r="C54">
        <v>16</v>
      </c>
      <c r="D54">
        <v>10</v>
      </c>
      <c r="E54">
        <v>50</v>
      </c>
      <c r="F54">
        <v>1</v>
      </c>
      <c r="G54">
        <v>6</v>
      </c>
      <c r="H54" t="s">
        <v>169</v>
      </c>
      <c r="I54" t="s">
        <v>175</v>
      </c>
      <c r="J54" t="s">
        <v>149</v>
      </c>
    </row>
    <row r="55" spans="1:10" hidden="1" x14ac:dyDescent="0.3">
      <c r="A55" t="s">
        <v>168</v>
      </c>
      <c r="B55" t="str">
        <f t="shared" si="0"/>
        <v>16106016</v>
      </c>
      <c r="C55">
        <v>16</v>
      </c>
      <c r="D55">
        <v>10</v>
      </c>
      <c r="E55">
        <v>60</v>
      </c>
      <c r="F55">
        <v>1</v>
      </c>
      <c r="G55">
        <v>6</v>
      </c>
      <c r="H55" t="s">
        <v>169</v>
      </c>
      <c r="I55" t="s">
        <v>176</v>
      </c>
      <c r="J55" t="s">
        <v>149</v>
      </c>
    </row>
    <row r="56" spans="1:10" hidden="1" x14ac:dyDescent="0.3">
      <c r="A56" t="s">
        <v>168</v>
      </c>
      <c r="B56" t="str">
        <f t="shared" si="0"/>
        <v>16107016</v>
      </c>
      <c r="C56">
        <v>16</v>
      </c>
      <c r="D56">
        <v>10</v>
      </c>
      <c r="E56">
        <v>70</v>
      </c>
      <c r="F56">
        <v>1</v>
      </c>
      <c r="G56">
        <v>6</v>
      </c>
      <c r="H56" t="s">
        <v>169</v>
      </c>
      <c r="I56" t="s">
        <v>177</v>
      </c>
      <c r="J56" t="s">
        <v>149</v>
      </c>
    </row>
    <row r="57" spans="1:10" hidden="1" x14ac:dyDescent="0.3">
      <c r="A57" t="s">
        <v>168</v>
      </c>
      <c r="B57" t="str">
        <f t="shared" si="0"/>
        <v>16108016</v>
      </c>
      <c r="C57">
        <v>16</v>
      </c>
      <c r="D57">
        <v>10</v>
      </c>
      <c r="E57">
        <v>80</v>
      </c>
      <c r="F57">
        <v>1</v>
      </c>
      <c r="G57">
        <v>6</v>
      </c>
      <c r="H57" t="s">
        <v>169</v>
      </c>
      <c r="I57" t="s">
        <v>178</v>
      </c>
      <c r="J57" t="s">
        <v>149</v>
      </c>
    </row>
    <row r="58" spans="1:10" hidden="1" x14ac:dyDescent="0.3">
      <c r="A58" t="s">
        <v>168</v>
      </c>
      <c r="B58" t="str">
        <f t="shared" si="0"/>
        <v>16301016</v>
      </c>
      <c r="C58">
        <v>16</v>
      </c>
      <c r="D58">
        <v>30</v>
      </c>
      <c r="E58">
        <v>10</v>
      </c>
      <c r="F58">
        <v>1</v>
      </c>
      <c r="G58">
        <v>6</v>
      </c>
      <c r="H58" t="s">
        <v>170</v>
      </c>
      <c r="I58" t="s">
        <v>171</v>
      </c>
      <c r="J58" t="s">
        <v>149</v>
      </c>
    </row>
    <row r="59" spans="1:10" hidden="1" x14ac:dyDescent="0.3">
      <c r="A59" t="s">
        <v>168</v>
      </c>
      <c r="B59" t="str">
        <f>CONCATENATE(C59,D59,E59,F59,G59)</f>
        <v>16302016</v>
      </c>
      <c r="C59">
        <v>16</v>
      </c>
      <c r="D59">
        <v>30</v>
      </c>
      <c r="E59">
        <v>20</v>
      </c>
      <c r="F59">
        <v>1</v>
      </c>
      <c r="G59">
        <v>6</v>
      </c>
      <c r="H59" t="s">
        <v>170</v>
      </c>
      <c r="I59" t="s">
        <v>172</v>
      </c>
      <c r="J59" t="s">
        <v>149</v>
      </c>
    </row>
    <row r="60" spans="1:10" hidden="1" x14ac:dyDescent="0.3">
      <c r="A60" t="s">
        <v>168</v>
      </c>
      <c r="B60" t="str">
        <f t="shared" ref="B60:B81" si="1">CONCATENATE(C60,D60,E60,F60,G60)</f>
        <v>16303016</v>
      </c>
      <c r="C60">
        <v>16</v>
      </c>
      <c r="D60">
        <v>30</v>
      </c>
      <c r="E60">
        <v>30</v>
      </c>
      <c r="F60">
        <v>1</v>
      </c>
      <c r="G60">
        <v>6</v>
      </c>
      <c r="H60" t="s">
        <v>170</v>
      </c>
      <c r="I60" t="s">
        <v>173</v>
      </c>
      <c r="J60" t="s">
        <v>149</v>
      </c>
    </row>
    <row r="61" spans="1:10" hidden="1" x14ac:dyDescent="0.3">
      <c r="A61" t="s">
        <v>168</v>
      </c>
      <c r="B61" t="str">
        <f t="shared" si="1"/>
        <v>16304016</v>
      </c>
      <c r="C61">
        <v>16</v>
      </c>
      <c r="D61">
        <v>30</v>
      </c>
      <c r="E61">
        <v>40</v>
      </c>
      <c r="F61">
        <v>1</v>
      </c>
      <c r="G61">
        <v>6</v>
      </c>
      <c r="H61" t="s">
        <v>170</v>
      </c>
      <c r="I61" t="s">
        <v>174</v>
      </c>
      <c r="J61" t="s">
        <v>149</v>
      </c>
    </row>
    <row r="62" spans="1:10" hidden="1" x14ac:dyDescent="0.3">
      <c r="A62" t="s">
        <v>168</v>
      </c>
      <c r="B62" t="str">
        <f t="shared" si="1"/>
        <v>16305016</v>
      </c>
      <c r="C62">
        <v>16</v>
      </c>
      <c r="D62">
        <v>30</v>
      </c>
      <c r="E62">
        <v>50</v>
      </c>
      <c r="F62">
        <v>1</v>
      </c>
      <c r="G62">
        <v>6</v>
      </c>
      <c r="H62" t="s">
        <v>170</v>
      </c>
      <c r="I62" t="s">
        <v>175</v>
      </c>
      <c r="J62" t="s">
        <v>149</v>
      </c>
    </row>
    <row r="63" spans="1:10" hidden="1" x14ac:dyDescent="0.3">
      <c r="A63" t="s">
        <v>168</v>
      </c>
      <c r="B63" t="str">
        <f t="shared" si="1"/>
        <v>16306016</v>
      </c>
      <c r="C63">
        <v>16</v>
      </c>
      <c r="D63">
        <v>30</v>
      </c>
      <c r="E63">
        <v>60</v>
      </c>
      <c r="F63">
        <v>1</v>
      </c>
      <c r="G63">
        <v>6</v>
      </c>
      <c r="H63" t="s">
        <v>170</v>
      </c>
      <c r="I63" t="s">
        <v>176</v>
      </c>
      <c r="J63" t="s">
        <v>149</v>
      </c>
    </row>
    <row r="64" spans="1:10" hidden="1" x14ac:dyDescent="0.3">
      <c r="A64" t="s">
        <v>168</v>
      </c>
      <c r="B64" t="str">
        <f t="shared" si="1"/>
        <v>16307016</v>
      </c>
      <c r="C64">
        <v>16</v>
      </c>
      <c r="D64">
        <v>30</v>
      </c>
      <c r="E64">
        <v>70</v>
      </c>
      <c r="F64">
        <v>1</v>
      </c>
      <c r="G64">
        <v>6</v>
      </c>
      <c r="H64" t="s">
        <v>170</v>
      </c>
      <c r="I64" t="s">
        <v>177</v>
      </c>
      <c r="J64" t="s">
        <v>149</v>
      </c>
    </row>
    <row r="65" spans="1:10" hidden="1" x14ac:dyDescent="0.3">
      <c r="A65" t="s">
        <v>168</v>
      </c>
      <c r="B65" t="str">
        <f t="shared" si="1"/>
        <v>16308016</v>
      </c>
      <c r="C65">
        <v>16</v>
      </c>
      <c r="D65">
        <v>30</v>
      </c>
      <c r="E65">
        <v>80</v>
      </c>
      <c r="F65">
        <v>1</v>
      </c>
      <c r="G65">
        <v>6</v>
      </c>
      <c r="H65" t="s">
        <v>170</v>
      </c>
      <c r="I65" t="s">
        <v>178</v>
      </c>
      <c r="J65" t="s">
        <v>149</v>
      </c>
    </row>
    <row r="66" spans="1:10" hidden="1" x14ac:dyDescent="0.3">
      <c r="A66" t="s">
        <v>168</v>
      </c>
      <c r="B66" t="str">
        <f t="shared" si="1"/>
        <v>16101018</v>
      </c>
      <c r="C66">
        <v>16</v>
      </c>
      <c r="D66">
        <v>10</v>
      </c>
      <c r="E66">
        <v>10</v>
      </c>
      <c r="F66">
        <v>1</v>
      </c>
      <c r="G66">
        <v>8</v>
      </c>
      <c r="H66" t="s">
        <v>169</v>
      </c>
      <c r="I66" t="s">
        <v>171</v>
      </c>
      <c r="J66" t="s">
        <v>62</v>
      </c>
    </row>
    <row r="67" spans="1:10" hidden="1" x14ac:dyDescent="0.3">
      <c r="A67" t="s">
        <v>168</v>
      </c>
      <c r="B67" t="str">
        <f t="shared" si="1"/>
        <v>16102018</v>
      </c>
      <c r="C67">
        <v>16</v>
      </c>
      <c r="D67">
        <v>10</v>
      </c>
      <c r="E67">
        <v>20</v>
      </c>
      <c r="F67">
        <v>1</v>
      </c>
      <c r="G67">
        <v>8</v>
      </c>
      <c r="H67" t="s">
        <v>169</v>
      </c>
      <c r="I67" t="s">
        <v>172</v>
      </c>
      <c r="J67" t="s">
        <v>62</v>
      </c>
    </row>
    <row r="68" spans="1:10" hidden="1" x14ac:dyDescent="0.3">
      <c r="A68" t="s">
        <v>168</v>
      </c>
      <c r="B68" t="str">
        <f t="shared" si="1"/>
        <v>16103018</v>
      </c>
      <c r="C68">
        <v>16</v>
      </c>
      <c r="D68">
        <v>10</v>
      </c>
      <c r="E68">
        <v>30</v>
      </c>
      <c r="F68">
        <v>1</v>
      </c>
      <c r="G68">
        <v>8</v>
      </c>
      <c r="H68" t="s">
        <v>169</v>
      </c>
      <c r="I68" t="s">
        <v>173</v>
      </c>
      <c r="J68" t="s">
        <v>62</v>
      </c>
    </row>
    <row r="69" spans="1:10" hidden="1" x14ac:dyDescent="0.3">
      <c r="A69" t="s">
        <v>168</v>
      </c>
      <c r="B69" t="str">
        <f t="shared" si="1"/>
        <v>16104018</v>
      </c>
      <c r="C69">
        <v>16</v>
      </c>
      <c r="D69">
        <v>10</v>
      </c>
      <c r="E69">
        <v>40</v>
      </c>
      <c r="F69">
        <v>1</v>
      </c>
      <c r="G69">
        <v>8</v>
      </c>
      <c r="H69" t="s">
        <v>169</v>
      </c>
      <c r="I69" t="s">
        <v>174</v>
      </c>
      <c r="J69" t="s">
        <v>62</v>
      </c>
    </row>
    <row r="70" spans="1:10" hidden="1" x14ac:dyDescent="0.3">
      <c r="A70" t="s">
        <v>168</v>
      </c>
      <c r="B70" t="str">
        <f t="shared" si="1"/>
        <v>16105018</v>
      </c>
      <c r="C70">
        <v>16</v>
      </c>
      <c r="D70">
        <v>10</v>
      </c>
      <c r="E70">
        <v>50</v>
      </c>
      <c r="F70">
        <v>1</v>
      </c>
      <c r="G70">
        <v>8</v>
      </c>
      <c r="H70" t="s">
        <v>169</v>
      </c>
      <c r="I70" t="s">
        <v>175</v>
      </c>
      <c r="J70" t="s">
        <v>62</v>
      </c>
    </row>
    <row r="71" spans="1:10" hidden="1" x14ac:dyDescent="0.3">
      <c r="A71" t="s">
        <v>168</v>
      </c>
      <c r="B71" t="str">
        <f t="shared" si="1"/>
        <v>16106018</v>
      </c>
      <c r="C71">
        <v>16</v>
      </c>
      <c r="D71">
        <v>10</v>
      </c>
      <c r="E71">
        <v>60</v>
      </c>
      <c r="F71">
        <v>1</v>
      </c>
      <c r="G71">
        <v>8</v>
      </c>
      <c r="H71" t="s">
        <v>169</v>
      </c>
      <c r="I71" t="s">
        <v>176</v>
      </c>
      <c r="J71" t="s">
        <v>62</v>
      </c>
    </row>
    <row r="72" spans="1:10" hidden="1" x14ac:dyDescent="0.3">
      <c r="A72" t="s">
        <v>168</v>
      </c>
      <c r="B72" t="str">
        <f t="shared" si="1"/>
        <v>16107018</v>
      </c>
      <c r="C72">
        <v>16</v>
      </c>
      <c r="D72">
        <v>10</v>
      </c>
      <c r="E72">
        <v>70</v>
      </c>
      <c r="F72">
        <v>1</v>
      </c>
      <c r="G72">
        <v>8</v>
      </c>
      <c r="H72" t="s">
        <v>169</v>
      </c>
      <c r="I72" t="s">
        <v>177</v>
      </c>
      <c r="J72" t="s">
        <v>62</v>
      </c>
    </row>
    <row r="73" spans="1:10" hidden="1" x14ac:dyDescent="0.3">
      <c r="A73" t="s">
        <v>168</v>
      </c>
      <c r="B73" t="str">
        <f t="shared" si="1"/>
        <v>16108018</v>
      </c>
      <c r="C73">
        <v>16</v>
      </c>
      <c r="D73">
        <v>10</v>
      </c>
      <c r="E73">
        <v>80</v>
      </c>
      <c r="F73">
        <v>1</v>
      </c>
      <c r="G73">
        <v>8</v>
      </c>
      <c r="H73" t="s">
        <v>169</v>
      </c>
      <c r="I73" t="s">
        <v>178</v>
      </c>
      <c r="J73" t="s">
        <v>62</v>
      </c>
    </row>
    <row r="74" spans="1:10" hidden="1" x14ac:dyDescent="0.3">
      <c r="A74" t="s">
        <v>168</v>
      </c>
      <c r="B74" t="str">
        <f t="shared" si="1"/>
        <v>16301018</v>
      </c>
      <c r="C74">
        <v>16</v>
      </c>
      <c r="D74">
        <v>30</v>
      </c>
      <c r="E74">
        <v>10</v>
      </c>
      <c r="F74">
        <v>1</v>
      </c>
      <c r="G74">
        <v>8</v>
      </c>
      <c r="H74" t="s">
        <v>170</v>
      </c>
      <c r="I74" t="s">
        <v>171</v>
      </c>
      <c r="J74" t="s">
        <v>62</v>
      </c>
    </row>
    <row r="75" spans="1:10" hidden="1" x14ac:dyDescent="0.3">
      <c r="A75" t="s">
        <v>168</v>
      </c>
      <c r="B75" t="str">
        <f t="shared" si="1"/>
        <v>16302018</v>
      </c>
      <c r="C75">
        <v>16</v>
      </c>
      <c r="D75">
        <v>30</v>
      </c>
      <c r="E75">
        <v>20</v>
      </c>
      <c r="F75">
        <v>1</v>
      </c>
      <c r="G75">
        <v>8</v>
      </c>
      <c r="H75" t="s">
        <v>170</v>
      </c>
      <c r="I75" t="s">
        <v>172</v>
      </c>
      <c r="J75" t="s">
        <v>62</v>
      </c>
    </row>
    <row r="76" spans="1:10" hidden="1" x14ac:dyDescent="0.3">
      <c r="A76" t="s">
        <v>168</v>
      </c>
      <c r="B76" t="str">
        <f t="shared" si="1"/>
        <v>16303018</v>
      </c>
      <c r="C76">
        <v>16</v>
      </c>
      <c r="D76">
        <v>30</v>
      </c>
      <c r="E76">
        <v>30</v>
      </c>
      <c r="F76">
        <v>1</v>
      </c>
      <c r="G76">
        <v>8</v>
      </c>
      <c r="H76" t="s">
        <v>170</v>
      </c>
      <c r="I76" t="s">
        <v>173</v>
      </c>
      <c r="J76" t="s">
        <v>62</v>
      </c>
    </row>
    <row r="77" spans="1:10" hidden="1" x14ac:dyDescent="0.3">
      <c r="A77" t="s">
        <v>168</v>
      </c>
      <c r="B77" t="str">
        <f t="shared" si="1"/>
        <v>16304018</v>
      </c>
      <c r="C77">
        <v>16</v>
      </c>
      <c r="D77">
        <v>30</v>
      </c>
      <c r="E77">
        <v>40</v>
      </c>
      <c r="F77">
        <v>1</v>
      </c>
      <c r="G77">
        <v>8</v>
      </c>
      <c r="H77" t="s">
        <v>170</v>
      </c>
      <c r="I77" t="s">
        <v>174</v>
      </c>
      <c r="J77" t="s">
        <v>62</v>
      </c>
    </row>
    <row r="78" spans="1:10" hidden="1" x14ac:dyDescent="0.3">
      <c r="A78" t="s">
        <v>168</v>
      </c>
      <c r="B78" t="str">
        <f t="shared" si="1"/>
        <v>16305018</v>
      </c>
      <c r="C78">
        <v>16</v>
      </c>
      <c r="D78">
        <v>30</v>
      </c>
      <c r="E78">
        <v>50</v>
      </c>
      <c r="F78">
        <v>1</v>
      </c>
      <c r="G78">
        <v>8</v>
      </c>
      <c r="H78" t="s">
        <v>170</v>
      </c>
      <c r="I78" t="s">
        <v>175</v>
      </c>
      <c r="J78" t="s">
        <v>62</v>
      </c>
    </row>
    <row r="79" spans="1:10" hidden="1" x14ac:dyDescent="0.3">
      <c r="A79" t="s">
        <v>168</v>
      </c>
      <c r="B79" t="str">
        <f t="shared" si="1"/>
        <v>16306018</v>
      </c>
      <c r="C79">
        <v>16</v>
      </c>
      <c r="D79">
        <v>30</v>
      </c>
      <c r="E79">
        <v>60</v>
      </c>
      <c r="F79">
        <v>1</v>
      </c>
      <c r="G79">
        <v>8</v>
      </c>
      <c r="H79" t="s">
        <v>170</v>
      </c>
      <c r="I79" t="s">
        <v>176</v>
      </c>
      <c r="J79" t="s">
        <v>62</v>
      </c>
    </row>
    <row r="80" spans="1:10" hidden="1" x14ac:dyDescent="0.3">
      <c r="A80" t="s">
        <v>168</v>
      </c>
      <c r="B80" t="str">
        <f t="shared" si="1"/>
        <v>16307018</v>
      </c>
      <c r="C80">
        <v>16</v>
      </c>
      <c r="D80">
        <v>30</v>
      </c>
      <c r="E80">
        <v>70</v>
      </c>
      <c r="F80">
        <v>1</v>
      </c>
      <c r="G80">
        <v>8</v>
      </c>
      <c r="H80" t="s">
        <v>170</v>
      </c>
      <c r="I80" t="s">
        <v>177</v>
      </c>
      <c r="J80" t="s">
        <v>62</v>
      </c>
    </row>
    <row r="81" spans="1:10" hidden="1" x14ac:dyDescent="0.3">
      <c r="A81" t="s">
        <v>168</v>
      </c>
      <c r="B81" t="str">
        <f t="shared" si="1"/>
        <v>16308018</v>
      </c>
      <c r="C81">
        <v>16</v>
      </c>
      <c r="D81">
        <v>30</v>
      </c>
      <c r="E81">
        <v>80</v>
      </c>
      <c r="F81">
        <v>1</v>
      </c>
      <c r="G81">
        <v>8</v>
      </c>
      <c r="H81" t="s">
        <v>170</v>
      </c>
      <c r="I81" t="s">
        <v>178</v>
      </c>
      <c r="J81" t="s">
        <v>62</v>
      </c>
    </row>
  </sheetData>
  <autoFilter ref="A1:J81">
    <filterColumn colId="9">
      <filters>
        <filter val="Külföldről behozott termék, önállóan forgalomba hozott"/>
      </filters>
    </filterColumn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1"/>
  <sheetViews>
    <sheetView workbookViewId="0">
      <pane ySplit="1" topLeftCell="A2" activePane="bottomLeft" state="frozen"/>
      <selection pane="bottomLeft" activeCell="I25" sqref="I25"/>
    </sheetView>
  </sheetViews>
  <sheetFormatPr defaultRowHeight="14.4" x14ac:dyDescent="0.3"/>
  <cols>
    <col min="1" max="1" width="14.88671875" bestFit="1" customWidth="1"/>
    <col min="4" max="4" width="8.88671875" style="24"/>
    <col min="7" max="7" width="9.44140625" bestFit="1" customWidth="1"/>
    <col min="8" max="8" width="39.88671875" customWidth="1"/>
    <col min="9" max="9" width="76.44140625" bestFit="1" customWidth="1"/>
  </cols>
  <sheetData>
    <row r="1" spans="1:9" ht="15.6" x14ac:dyDescent="0.3">
      <c r="A1" s="11" t="s">
        <v>0</v>
      </c>
      <c r="B1" s="8" t="s">
        <v>201</v>
      </c>
      <c r="C1" s="1" t="s">
        <v>196</v>
      </c>
      <c r="D1" s="1" t="s">
        <v>197</v>
      </c>
      <c r="E1" s="1" t="s">
        <v>198</v>
      </c>
      <c r="F1" s="1" t="s">
        <v>199</v>
      </c>
      <c r="G1" s="1" t="s">
        <v>200</v>
      </c>
      <c r="H1" s="1" t="s">
        <v>4</v>
      </c>
      <c r="I1" s="1" t="s">
        <v>4</v>
      </c>
    </row>
    <row r="2" spans="1:9" hidden="1" x14ac:dyDescent="0.3">
      <c r="A2" t="s">
        <v>179</v>
      </c>
      <c r="B2" t="str">
        <f>CONCATENATE(C2,D2,E2,F2,G2)</f>
        <v>17001011</v>
      </c>
      <c r="C2">
        <v>17</v>
      </c>
      <c r="D2" s="24" t="s">
        <v>180</v>
      </c>
      <c r="E2">
        <v>10</v>
      </c>
      <c r="F2">
        <v>1</v>
      </c>
      <c r="G2">
        <v>1</v>
      </c>
      <c r="H2" t="s">
        <v>181</v>
      </c>
      <c r="I2" t="s">
        <v>60</v>
      </c>
    </row>
    <row r="3" spans="1:9" hidden="1" x14ac:dyDescent="0.3">
      <c r="A3" t="s">
        <v>179</v>
      </c>
      <c r="B3" t="str">
        <f t="shared" ref="B3:B11" si="0">CONCATENATE(C3,D3,E3,F3,G3)</f>
        <v>17002011</v>
      </c>
      <c r="C3">
        <v>17</v>
      </c>
      <c r="D3" s="24" t="s">
        <v>180</v>
      </c>
      <c r="E3">
        <v>20</v>
      </c>
      <c r="F3">
        <v>1</v>
      </c>
      <c r="G3">
        <v>1</v>
      </c>
      <c r="H3" t="s">
        <v>182</v>
      </c>
      <c r="I3" t="s">
        <v>60</v>
      </c>
    </row>
    <row r="4" spans="1:9" x14ac:dyDescent="0.3">
      <c r="A4" t="s">
        <v>179</v>
      </c>
      <c r="B4" t="str">
        <f t="shared" si="0"/>
        <v>17001015</v>
      </c>
      <c r="C4">
        <v>17</v>
      </c>
      <c r="D4" s="24" t="s">
        <v>180</v>
      </c>
      <c r="E4">
        <v>10</v>
      </c>
      <c r="F4">
        <v>1</v>
      </c>
      <c r="G4">
        <v>5</v>
      </c>
      <c r="H4" t="s">
        <v>181</v>
      </c>
      <c r="I4" t="s">
        <v>61</v>
      </c>
    </row>
    <row r="5" spans="1:9" x14ac:dyDescent="0.3">
      <c r="A5" t="s">
        <v>179</v>
      </c>
      <c r="B5" t="str">
        <f t="shared" si="0"/>
        <v>17002015</v>
      </c>
      <c r="C5">
        <v>17</v>
      </c>
      <c r="D5" s="24" t="s">
        <v>180</v>
      </c>
      <c r="E5">
        <v>20</v>
      </c>
      <c r="F5">
        <v>1</v>
      </c>
      <c r="G5">
        <v>5</v>
      </c>
      <c r="H5" t="s">
        <v>182</v>
      </c>
      <c r="I5" t="s">
        <v>61</v>
      </c>
    </row>
    <row r="6" spans="1:9" hidden="1" x14ac:dyDescent="0.3">
      <c r="A6" t="s">
        <v>179</v>
      </c>
      <c r="B6" t="str">
        <f t="shared" si="0"/>
        <v>17001012</v>
      </c>
      <c r="C6">
        <v>17</v>
      </c>
      <c r="D6" s="24" t="s">
        <v>180</v>
      </c>
      <c r="E6">
        <v>10</v>
      </c>
      <c r="F6">
        <v>1</v>
      </c>
      <c r="G6">
        <v>2</v>
      </c>
      <c r="H6" t="s">
        <v>181</v>
      </c>
      <c r="I6" t="s">
        <v>148</v>
      </c>
    </row>
    <row r="7" spans="1:9" hidden="1" x14ac:dyDescent="0.3">
      <c r="A7" t="s">
        <v>179</v>
      </c>
      <c r="B7" t="str">
        <f t="shared" si="0"/>
        <v>17002012</v>
      </c>
      <c r="C7">
        <v>17</v>
      </c>
      <c r="D7" s="24" t="s">
        <v>180</v>
      </c>
      <c r="E7">
        <v>20</v>
      </c>
      <c r="F7">
        <v>1</v>
      </c>
      <c r="G7">
        <v>2</v>
      </c>
      <c r="H7" t="s">
        <v>182</v>
      </c>
      <c r="I7" t="s">
        <v>148</v>
      </c>
    </row>
    <row r="8" spans="1:9" hidden="1" x14ac:dyDescent="0.3">
      <c r="A8" t="s">
        <v>179</v>
      </c>
      <c r="B8" t="str">
        <f t="shared" si="0"/>
        <v>17001016</v>
      </c>
      <c r="C8">
        <v>17</v>
      </c>
      <c r="D8" s="24" t="s">
        <v>180</v>
      </c>
      <c r="E8">
        <v>10</v>
      </c>
      <c r="F8">
        <v>1</v>
      </c>
      <c r="G8">
        <v>6</v>
      </c>
      <c r="H8" t="s">
        <v>181</v>
      </c>
      <c r="I8" t="s">
        <v>149</v>
      </c>
    </row>
    <row r="9" spans="1:9" hidden="1" x14ac:dyDescent="0.3">
      <c r="A9" t="s">
        <v>179</v>
      </c>
      <c r="B9" t="str">
        <f t="shared" si="0"/>
        <v>17002016</v>
      </c>
      <c r="C9">
        <v>17</v>
      </c>
      <c r="D9" s="24" t="s">
        <v>180</v>
      </c>
      <c r="E9">
        <v>20</v>
      </c>
      <c r="F9">
        <v>1</v>
      </c>
      <c r="G9">
        <v>6</v>
      </c>
      <c r="H9" t="s">
        <v>182</v>
      </c>
      <c r="I9" t="s">
        <v>149</v>
      </c>
    </row>
    <row r="10" spans="1:9" hidden="1" x14ac:dyDescent="0.3">
      <c r="A10" t="s">
        <v>179</v>
      </c>
      <c r="B10" t="str">
        <f t="shared" si="0"/>
        <v>17001018</v>
      </c>
      <c r="C10">
        <v>17</v>
      </c>
      <c r="D10" s="24" t="s">
        <v>180</v>
      </c>
      <c r="E10">
        <v>10</v>
      </c>
      <c r="F10">
        <v>1</v>
      </c>
      <c r="G10">
        <v>8</v>
      </c>
      <c r="H10" t="s">
        <v>181</v>
      </c>
      <c r="I10" t="s">
        <v>62</v>
      </c>
    </row>
    <row r="11" spans="1:9" hidden="1" x14ac:dyDescent="0.3">
      <c r="A11" t="s">
        <v>179</v>
      </c>
      <c r="B11" t="str">
        <f t="shared" si="0"/>
        <v>17002018</v>
      </c>
      <c r="C11">
        <v>17</v>
      </c>
      <c r="D11" s="24" t="s">
        <v>180</v>
      </c>
      <c r="E11">
        <v>20</v>
      </c>
      <c r="F11">
        <v>1</v>
      </c>
      <c r="G11">
        <v>8</v>
      </c>
      <c r="H11" t="s">
        <v>182</v>
      </c>
      <c r="I11" t="s">
        <v>62</v>
      </c>
    </row>
  </sheetData>
  <autoFilter ref="A1:I11">
    <filterColumn colId="8">
      <filters>
        <filter val="Külföldről behozott termék, önállóan forgalomba hozott"/>
      </filters>
    </filterColumn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pane ySplit="1" topLeftCell="A2" activePane="bottomLeft" state="frozen"/>
      <selection pane="bottomLeft" activeCell="D15" sqref="D15"/>
    </sheetView>
  </sheetViews>
  <sheetFormatPr defaultRowHeight="14.4" x14ac:dyDescent="0.3"/>
  <cols>
    <col min="1" max="1" width="18.109375" bestFit="1" customWidth="1"/>
    <col min="2" max="2" width="14" bestFit="1" customWidth="1"/>
    <col min="4" max="4" width="8.88671875" style="24"/>
    <col min="8" max="8" width="43.44140625" bestFit="1" customWidth="1"/>
    <col min="9" max="9" width="76.44140625" bestFit="1" customWidth="1"/>
  </cols>
  <sheetData>
    <row r="1" spans="1:9" ht="15.6" x14ac:dyDescent="0.3">
      <c r="A1" s="11" t="s">
        <v>0</v>
      </c>
      <c r="B1" s="8" t="s">
        <v>201</v>
      </c>
      <c r="C1" s="1" t="s">
        <v>196</v>
      </c>
      <c r="D1" s="1" t="s">
        <v>197</v>
      </c>
      <c r="E1" s="1" t="s">
        <v>198</v>
      </c>
      <c r="F1" s="1" t="s">
        <v>199</v>
      </c>
      <c r="G1" s="1" t="s">
        <v>200</v>
      </c>
      <c r="H1" s="1" t="s">
        <v>4</v>
      </c>
      <c r="I1" s="1" t="s">
        <v>4</v>
      </c>
    </row>
    <row r="2" spans="1:9" x14ac:dyDescent="0.3">
      <c r="A2" t="s">
        <v>183</v>
      </c>
      <c r="B2" t="str">
        <f>CONCATENATE(C2,D2,E2,F2,G2)</f>
        <v>18000011</v>
      </c>
      <c r="C2">
        <v>18</v>
      </c>
      <c r="D2" s="24" t="s">
        <v>180</v>
      </c>
      <c r="E2" s="24" t="s">
        <v>180</v>
      </c>
      <c r="F2">
        <v>1</v>
      </c>
      <c r="G2">
        <v>1</v>
      </c>
      <c r="H2" t="s">
        <v>183</v>
      </c>
      <c r="I2" t="s">
        <v>60</v>
      </c>
    </row>
    <row r="3" spans="1:9" x14ac:dyDescent="0.3">
      <c r="A3" t="s">
        <v>183</v>
      </c>
      <c r="B3" t="str">
        <f t="shared" ref="B3:B6" si="0">CONCATENATE(C3,D3,E3,F3,G3)</f>
        <v>18000015</v>
      </c>
      <c r="C3">
        <v>18</v>
      </c>
      <c r="D3" s="24" t="s">
        <v>180</v>
      </c>
      <c r="E3" s="24" t="s">
        <v>180</v>
      </c>
      <c r="F3">
        <v>1</v>
      </c>
      <c r="G3">
        <v>5</v>
      </c>
      <c r="H3" t="s">
        <v>183</v>
      </c>
      <c r="I3" t="s">
        <v>61</v>
      </c>
    </row>
    <row r="4" spans="1:9" x14ac:dyDescent="0.3">
      <c r="A4" t="s">
        <v>183</v>
      </c>
      <c r="B4" t="str">
        <f t="shared" si="0"/>
        <v>18000012</v>
      </c>
      <c r="C4">
        <v>18</v>
      </c>
      <c r="D4" s="24" t="s">
        <v>180</v>
      </c>
      <c r="E4" s="24" t="s">
        <v>180</v>
      </c>
      <c r="F4">
        <v>1</v>
      </c>
      <c r="G4">
        <v>2</v>
      </c>
      <c r="H4" t="s">
        <v>183</v>
      </c>
      <c r="I4" t="s">
        <v>148</v>
      </c>
    </row>
    <row r="5" spans="1:9" x14ac:dyDescent="0.3">
      <c r="A5" t="s">
        <v>183</v>
      </c>
      <c r="B5" t="str">
        <f t="shared" si="0"/>
        <v>18000016</v>
      </c>
      <c r="C5">
        <v>18</v>
      </c>
      <c r="D5" s="24" t="s">
        <v>180</v>
      </c>
      <c r="E5" s="24" t="s">
        <v>180</v>
      </c>
      <c r="F5">
        <v>1</v>
      </c>
      <c r="G5">
        <v>6</v>
      </c>
      <c r="H5" t="s">
        <v>183</v>
      </c>
      <c r="I5" t="s">
        <v>149</v>
      </c>
    </row>
    <row r="6" spans="1:9" x14ac:dyDescent="0.3">
      <c r="A6" t="s">
        <v>183</v>
      </c>
      <c r="B6" t="str">
        <f t="shared" si="0"/>
        <v>18000018</v>
      </c>
      <c r="C6">
        <v>18</v>
      </c>
      <c r="D6" s="24" t="s">
        <v>180</v>
      </c>
      <c r="E6" s="24" t="s">
        <v>180</v>
      </c>
      <c r="F6">
        <v>1</v>
      </c>
      <c r="G6">
        <v>8</v>
      </c>
      <c r="H6" t="s">
        <v>183</v>
      </c>
      <c r="I6" t="s">
        <v>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1"/>
  <sheetViews>
    <sheetView workbookViewId="0">
      <pane ySplit="1" topLeftCell="A2" activePane="bottomLeft" state="frozen"/>
      <selection pane="bottomLeft" activeCell="B4" sqref="B4"/>
    </sheetView>
  </sheetViews>
  <sheetFormatPr defaultRowHeight="14.4" x14ac:dyDescent="0.3"/>
  <cols>
    <col min="1" max="1" width="18.109375" bestFit="1" customWidth="1"/>
    <col min="4" max="4" width="8.88671875" style="24"/>
    <col min="8" max="8" width="43.44140625" bestFit="1" customWidth="1"/>
    <col min="9" max="9" width="76.44140625" bestFit="1" customWidth="1"/>
  </cols>
  <sheetData>
    <row r="1" spans="1:9" ht="15.6" x14ac:dyDescent="0.3">
      <c r="A1" s="11" t="s">
        <v>0</v>
      </c>
      <c r="B1" s="8" t="s">
        <v>201</v>
      </c>
      <c r="C1" s="1" t="s">
        <v>196</v>
      </c>
      <c r="D1" s="1" t="s">
        <v>197</v>
      </c>
      <c r="E1" s="1" t="s">
        <v>198</v>
      </c>
      <c r="F1" s="1" t="s">
        <v>199</v>
      </c>
      <c r="G1" s="1" t="s">
        <v>200</v>
      </c>
      <c r="H1" s="1" t="s">
        <v>4</v>
      </c>
      <c r="I1" s="1" t="s">
        <v>4</v>
      </c>
    </row>
    <row r="2" spans="1:9" hidden="1" x14ac:dyDescent="0.3">
      <c r="A2" t="s">
        <v>184</v>
      </c>
      <c r="B2" t="str">
        <f>CONCATENATE(C2,D2,E2,F2,G2)</f>
        <v>19101011</v>
      </c>
      <c r="C2">
        <v>19</v>
      </c>
      <c r="D2" s="22">
        <v>10</v>
      </c>
      <c r="E2" s="24">
        <v>10</v>
      </c>
      <c r="F2">
        <v>1</v>
      </c>
      <c r="G2">
        <v>1</v>
      </c>
      <c r="H2" t="s">
        <v>185</v>
      </c>
      <c r="I2" t="s">
        <v>60</v>
      </c>
    </row>
    <row r="3" spans="1:9" hidden="1" x14ac:dyDescent="0.3">
      <c r="A3" t="s">
        <v>184</v>
      </c>
      <c r="B3" t="str">
        <f t="shared" ref="B3:B11" si="0">CONCATENATE(C3,D3,E3,F3,G3)</f>
        <v>19202011</v>
      </c>
      <c r="C3">
        <v>19</v>
      </c>
      <c r="D3" s="22">
        <v>20</v>
      </c>
      <c r="E3" s="24">
        <v>20</v>
      </c>
      <c r="F3">
        <v>1</v>
      </c>
      <c r="G3">
        <v>1</v>
      </c>
      <c r="H3" t="s">
        <v>186</v>
      </c>
      <c r="I3" t="s">
        <v>60</v>
      </c>
    </row>
    <row r="4" spans="1:9" x14ac:dyDescent="0.3">
      <c r="A4" t="s">
        <v>184</v>
      </c>
      <c r="B4" t="str">
        <f t="shared" si="0"/>
        <v>19101015</v>
      </c>
      <c r="C4">
        <v>19</v>
      </c>
      <c r="D4" s="22">
        <v>10</v>
      </c>
      <c r="E4" s="24">
        <v>10</v>
      </c>
      <c r="F4">
        <v>1</v>
      </c>
      <c r="G4">
        <v>5</v>
      </c>
      <c r="H4" t="s">
        <v>185</v>
      </c>
      <c r="I4" t="s">
        <v>61</v>
      </c>
    </row>
    <row r="5" spans="1:9" x14ac:dyDescent="0.3">
      <c r="A5" t="s">
        <v>184</v>
      </c>
      <c r="B5" t="str">
        <f t="shared" si="0"/>
        <v>19202015</v>
      </c>
      <c r="C5">
        <v>19</v>
      </c>
      <c r="D5" s="22">
        <v>20</v>
      </c>
      <c r="E5" s="24">
        <v>20</v>
      </c>
      <c r="F5">
        <v>1</v>
      </c>
      <c r="G5">
        <v>5</v>
      </c>
      <c r="H5" t="s">
        <v>186</v>
      </c>
      <c r="I5" t="s">
        <v>61</v>
      </c>
    </row>
    <row r="6" spans="1:9" hidden="1" x14ac:dyDescent="0.3">
      <c r="A6" t="s">
        <v>184</v>
      </c>
      <c r="B6" t="str">
        <f t="shared" si="0"/>
        <v>19101012</v>
      </c>
      <c r="C6">
        <v>19</v>
      </c>
      <c r="D6" s="22">
        <v>10</v>
      </c>
      <c r="E6" s="24">
        <v>10</v>
      </c>
      <c r="F6">
        <v>1</v>
      </c>
      <c r="G6">
        <v>2</v>
      </c>
      <c r="H6" t="s">
        <v>185</v>
      </c>
      <c r="I6" t="s">
        <v>148</v>
      </c>
    </row>
    <row r="7" spans="1:9" hidden="1" x14ac:dyDescent="0.3">
      <c r="A7" t="s">
        <v>184</v>
      </c>
      <c r="B7" t="str">
        <f t="shared" si="0"/>
        <v>19202012</v>
      </c>
      <c r="C7">
        <v>19</v>
      </c>
      <c r="D7" s="22">
        <v>20</v>
      </c>
      <c r="E7" s="24">
        <v>20</v>
      </c>
      <c r="F7">
        <v>1</v>
      </c>
      <c r="G7">
        <v>2</v>
      </c>
      <c r="H7" t="s">
        <v>186</v>
      </c>
      <c r="I7" t="s">
        <v>148</v>
      </c>
    </row>
    <row r="8" spans="1:9" hidden="1" x14ac:dyDescent="0.3">
      <c r="A8" t="s">
        <v>184</v>
      </c>
      <c r="B8" t="str">
        <f t="shared" si="0"/>
        <v>19101016</v>
      </c>
      <c r="C8">
        <v>19</v>
      </c>
      <c r="D8" s="22">
        <v>10</v>
      </c>
      <c r="E8" s="24">
        <v>10</v>
      </c>
      <c r="F8">
        <v>1</v>
      </c>
      <c r="G8">
        <v>6</v>
      </c>
      <c r="H8" t="s">
        <v>185</v>
      </c>
      <c r="I8" t="s">
        <v>149</v>
      </c>
    </row>
    <row r="9" spans="1:9" hidden="1" x14ac:dyDescent="0.3">
      <c r="A9" t="s">
        <v>184</v>
      </c>
      <c r="B9" t="str">
        <f t="shared" si="0"/>
        <v>19202016</v>
      </c>
      <c r="C9">
        <v>19</v>
      </c>
      <c r="D9" s="22">
        <v>20</v>
      </c>
      <c r="E9" s="24">
        <v>20</v>
      </c>
      <c r="F9">
        <v>1</v>
      </c>
      <c r="G9">
        <v>6</v>
      </c>
      <c r="H9" t="s">
        <v>186</v>
      </c>
      <c r="I9" t="s">
        <v>149</v>
      </c>
    </row>
    <row r="10" spans="1:9" hidden="1" x14ac:dyDescent="0.3">
      <c r="A10" t="s">
        <v>184</v>
      </c>
      <c r="B10" t="str">
        <f t="shared" si="0"/>
        <v>19101018</v>
      </c>
      <c r="C10">
        <v>19</v>
      </c>
      <c r="D10" s="22">
        <v>10</v>
      </c>
      <c r="E10" s="24">
        <v>10</v>
      </c>
      <c r="F10">
        <v>1</v>
      </c>
      <c r="G10">
        <v>8</v>
      </c>
      <c r="H10" t="s">
        <v>185</v>
      </c>
      <c r="I10" t="s">
        <v>62</v>
      </c>
    </row>
    <row r="11" spans="1:9" hidden="1" x14ac:dyDescent="0.3">
      <c r="A11" t="s">
        <v>184</v>
      </c>
      <c r="B11" t="str">
        <f t="shared" si="0"/>
        <v>19202018</v>
      </c>
      <c r="C11">
        <v>19</v>
      </c>
      <c r="D11" s="22">
        <v>20</v>
      </c>
      <c r="E11" s="24">
        <v>20</v>
      </c>
      <c r="F11">
        <v>1</v>
      </c>
      <c r="G11">
        <v>8</v>
      </c>
      <c r="H11" t="s">
        <v>186</v>
      </c>
      <c r="I11" t="s">
        <v>62</v>
      </c>
    </row>
  </sheetData>
  <autoFilter ref="A1:J11">
    <filterColumn colId="8">
      <filters>
        <filter val="Külföldről behozott termék, önállóan forgalomba hozott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</vt:i4>
      </vt:variant>
    </vt:vector>
  </HeadingPairs>
  <TitlesOfParts>
    <vt:vector size="14" baseType="lpstr">
      <vt:lpstr>KF kód csomagolás</vt:lpstr>
      <vt:lpstr>KF kód SUP termékek</vt:lpstr>
      <vt:lpstr>KF kód elektronika</vt:lpstr>
      <vt:lpstr>KF kód elem, akksi</vt:lpstr>
      <vt:lpstr>KF kód Gépjármű</vt:lpstr>
      <vt:lpstr>KF kód Gumiabroncs</vt:lpstr>
      <vt:lpstr>KF kód Irodai papír</vt:lpstr>
      <vt:lpstr>KF kód reklámhordozó papír</vt:lpstr>
      <vt:lpstr>KF kód sütőolaj és -zsír</vt:lpstr>
      <vt:lpstr>KF kód egyes textiltermékek</vt:lpstr>
      <vt:lpstr>KF kód bútor fából</vt:lpstr>
      <vt:lpstr>KF kódok 2023</vt:lpstr>
      <vt:lpstr>Nyilatkozat</vt:lpstr>
      <vt:lpstr>Nyilatkozat!_Toc203362106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Sztruhár Imre</dc:creator>
  <cp:lastModifiedBy>Sztruhár Imre</cp:lastModifiedBy>
  <dcterms:created xsi:type="dcterms:W3CDTF">2023-06-13T04:06:23Z</dcterms:created>
  <dcterms:modified xsi:type="dcterms:W3CDTF">2023-09-19T04:11:22Z</dcterms:modified>
</cp:coreProperties>
</file>