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Közös\Imi laptop\Termékdíj 2023\Green Tax nyilvántartás tervezetek\"/>
    </mc:Choice>
  </mc:AlternateContent>
  <bookViews>
    <workbookView xWindow="0" yWindow="0" windowWidth="28800" windowHeight="12156" activeTab="3"/>
  </bookViews>
  <sheets>
    <sheet name="Külföldi termékek_beszállítás" sheetId="1" r:id="rId1"/>
    <sheet name="Csomagolási szintek" sheetId="2" r:id="rId2"/>
    <sheet name="Leggyakoribb csomagolások" sheetId="6" r:id="rId3"/>
    <sheet name="Segédlet" sheetId="3" r:id="rId4"/>
    <sheet name="Nyilatkozat" sheetId="7" r:id="rId5"/>
  </sheets>
  <externalReferences>
    <externalReference r:id="rId6"/>
  </externalReferences>
  <definedNames>
    <definedName name="_Toc203362106" localSheetId="4">Nyilatkozat!$A$1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 i="6" l="1"/>
  <c r="AJ4" i="6"/>
  <c r="AI4" i="6"/>
  <c r="AH4" i="6"/>
  <c r="AG4" i="6"/>
  <c r="AF4" i="6"/>
  <c r="AE4" i="6"/>
  <c r="AD4" i="6"/>
  <c r="AC4" i="6"/>
  <c r="AB4" i="6"/>
  <c r="AA4" i="6"/>
  <c r="Y4" i="6"/>
  <c r="W4" i="6"/>
  <c r="V4" i="6"/>
  <c r="S4" i="6"/>
  <c r="O4" i="6"/>
  <c r="M4" i="6"/>
  <c r="I4" i="6"/>
  <c r="H4" i="6"/>
  <c r="G4" i="6"/>
  <c r="F4" i="6"/>
  <c r="E4" i="6"/>
  <c r="D4" i="6"/>
  <c r="C4" i="6"/>
  <c r="B4" i="6"/>
  <c r="AJ555" i="1" l="1"/>
  <c r="AJ554" i="1"/>
  <c r="AJ553" i="1"/>
  <c r="AJ552" i="1"/>
  <c r="AJ551" i="1"/>
  <c r="AJ550" i="1"/>
  <c r="AJ549" i="1"/>
  <c r="AJ548" i="1"/>
  <c r="AJ547" i="1"/>
  <c r="AJ546" i="1"/>
  <c r="AJ545" i="1"/>
  <c r="AJ544" i="1"/>
  <c r="AJ543" i="1"/>
  <c r="AJ542" i="1"/>
  <c r="AJ541" i="1"/>
  <c r="AJ540" i="1"/>
  <c r="AJ539" i="1"/>
  <c r="AJ538" i="1"/>
  <c r="AJ537" i="1"/>
  <c r="AJ536" i="1"/>
  <c r="AJ535" i="1"/>
  <c r="AJ534" i="1"/>
  <c r="AJ533" i="1"/>
  <c r="AJ532" i="1"/>
  <c r="AJ531" i="1"/>
  <c r="AJ530" i="1"/>
  <c r="AJ529" i="1"/>
  <c r="AJ528" i="1"/>
  <c r="AJ527" i="1"/>
  <c r="AJ526" i="1"/>
  <c r="AJ525" i="1"/>
  <c r="AJ524" i="1"/>
  <c r="AJ523" i="1"/>
  <c r="AJ522" i="1"/>
  <c r="AJ521" i="1"/>
  <c r="AJ520" i="1"/>
  <c r="AJ519" i="1"/>
  <c r="AJ518" i="1"/>
  <c r="AJ517" i="1"/>
  <c r="AJ516" i="1"/>
  <c r="AJ515" i="1"/>
  <c r="AJ514" i="1"/>
  <c r="AJ513" i="1"/>
  <c r="AJ512" i="1"/>
  <c r="AJ511" i="1"/>
  <c r="AJ510" i="1"/>
  <c r="AJ509" i="1"/>
  <c r="AJ508" i="1"/>
  <c r="AJ507" i="1"/>
  <c r="AJ506" i="1"/>
  <c r="AJ505" i="1"/>
  <c r="AJ504" i="1"/>
  <c r="AJ503" i="1"/>
  <c r="AJ502" i="1"/>
  <c r="AJ501" i="1"/>
  <c r="AJ500" i="1"/>
  <c r="AJ499" i="1"/>
  <c r="AJ498" i="1"/>
  <c r="AJ497" i="1"/>
  <c r="AJ496" i="1"/>
  <c r="AJ495" i="1"/>
  <c r="AJ494" i="1"/>
  <c r="AJ493" i="1"/>
  <c r="AJ492" i="1"/>
  <c r="AJ491" i="1"/>
  <c r="AJ490" i="1"/>
  <c r="AJ489" i="1"/>
  <c r="AJ488" i="1"/>
  <c r="AJ487" i="1"/>
  <c r="AJ486" i="1"/>
  <c r="AJ485" i="1"/>
  <c r="AJ484" i="1"/>
  <c r="AJ483" i="1"/>
  <c r="AJ482" i="1"/>
  <c r="AJ481" i="1"/>
  <c r="AJ480" i="1"/>
  <c r="AJ479" i="1"/>
  <c r="AJ478" i="1"/>
  <c r="AJ477" i="1"/>
  <c r="AJ476" i="1"/>
  <c r="AJ475" i="1"/>
  <c r="AJ474" i="1"/>
  <c r="AJ473" i="1"/>
  <c r="AJ472" i="1"/>
  <c r="AJ471" i="1"/>
  <c r="AJ470" i="1"/>
  <c r="AJ469" i="1"/>
  <c r="AJ468" i="1"/>
  <c r="AJ467" i="1"/>
  <c r="AJ466" i="1"/>
  <c r="AJ465" i="1"/>
  <c r="AJ464" i="1"/>
  <c r="AJ463" i="1"/>
  <c r="AJ462" i="1"/>
  <c r="AJ461" i="1"/>
  <c r="AJ460" i="1"/>
  <c r="AJ459" i="1"/>
  <c r="AJ458" i="1"/>
  <c r="AJ457" i="1"/>
  <c r="AJ456" i="1"/>
  <c r="AJ455" i="1"/>
  <c r="AJ454" i="1"/>
  <c r="AJ453" i="1"/>
  <c r="AJ452" i="1"/>
  <c r="AJ451" i="1"/>
  <c r="AJ450" i="1"/>
  <c r="AJ449" i="1"/>
  <c r="AJ448" i="1"/>
  <c r="AJ447" i="1"/>
  <c r="AJ446" i="1"/>
  <c r="AJ445" i="1"/>
  <c r="AJ444" i="1"/>
  <c r="AJ443" i="1"/>
  <c r="AJ442" i="1"/>
  <c r="AJ441" i="1"/>
  <c r="AJ440" i="1"/>
  <c r="AJ439" i="1"/>
  <c r="AJ438" i="1"/>
  <c r="AJ437" i="1"/>
  <c r="AJ436" i="1"/>
  <c r="AJ435" i="1"/>
  <c r="AJ434" i="1"/>
  <c r="AJ433" i="1"/>
  <c r="AJ432" i="1"/>
  <c r="AJ431" i="1"/>
  <c r="AJ430" i="1"/>
  <c r="AJ429" i="1"/>
  <c r="AJ428" i="1"/>
  <c r="AJ427" i="1"/>
  <c r="AJ426" i="1"/>
  <c r="AJ425" i="1"/>
  <c r="AJ424" i="1"/>
  <c r="AJ423" i="1"/>
  <c r="AJ422"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AJ391" i="1"/>
  <c r="AJ390" i="1"/>
  <c r="AJ389" i="1"/>
  <c r="AJ388" i="1"/>
  <c r="AJ387" i="1"/>
  <c r="AJ386" i="1"/>
  <c r="AJ385" i="1"/>
  <c r="AJ384" i="1"/>
  <c r="AJ383" i="1"/>
  <c r="AJ382" i="1"/>
  <c r="AJ381" i="1"/>
  <c r="AJ380" i="1"/>
  <c r="AJ379" i="1"/>
  <c r="AJ378" i="1"/>
  <c r="AJ377" i="1"/>
  <c r="AJ376" i="1"/>
  <c r="AJ375" i="1"/>
  <c r="AJ374" i="1"/>
  <c r="AJ373" i="1"/>
  <c r="AJ372" i="1"/>
  <c r="AJ371" i="1"/>
  <c r="AJ370" i="1"/>
  <c r="AJ369" i="1"/>
  <c r="AJ368" i="1"/>
  <c r="AJ367" i="1"/>
  <c r="AJ366" i="1"/>
  <c r="AJ365" i="1"/>
  <c r="AJ364" i="1"/>
  <c r="AJ363" i="1"/>
  <c r="AJ362" i="1"/>
  <c r="AJ361" i="1"/>
  <c r="AJ360" i="1"/>
  <c r="AJ359" i="1"/>
  <c r="AJ358" i="1"/>
  <c r="AJ357" i="1"/>
  <c r="AJ356" i="1"/>
  <c r="AJ355" i="1"/>
  <c r="AJ354" i="1"/>
  <c r="AJ353" i="1"/>
  <c r="AJ352" i="1"/>
  <c r="AJ351" i="1"/>
  <c r="AJ350" i="1"/>
  <c r="AJ349" i="1"/>
  <c r="AJ348" i="1"/>
  <c r="AJ347" i="1"/>
  <c r="AJ346" i="1"/>
  <c r="AJ345" i="1"/>
  <c r="AJ344" i="1"/>
  <c r="AJ343" i="1"/>
  <c r="AJ342" i="1"/>
  <c r="AJ341" i="1"/>
  <c r="AJ340" i="1"/>
  <c r="AJ339" i="1"/>
  <c r="AJ338" i="1"/>
  <c r="AJ337" i="1"/>
  <c r="AJ336" i="1"/>
  <c r="AJ335" i="1"/>
  <c r="AJ334" i="1"/>
  <c r="AJ333" i="1"/>
  <c r="AJ332" i="1"/>
  <c r="AJ331" i="1"/>
  <c r="AJ330" i="1"/>
  <c r="AJ329" i="1"/>
  <c r="AJ328" i="1"/>
  <c r="AJ327" i="1"/>
  <c r="AJ326" i="1"/>
  <c r="AJ325" i="1"/>
  <c r="AJ324" i="1"/>
  <c r="AJ323" i="1"/>
  <c r="AJ322" i="1"/>
  <c r="AJ321" i="1"/>
  <c r="AJ320" i="1"/>
  <c r="AJ319" i="1"/>
  <c r="AJ318" i="1"/>
  <c r="AJ317" i="1"/>
  <c r="AJ316" i="1"/>
  <c r="AJ315" i="1"/>
  <c r="AJ314" i="1"/>
  <c r="AJ313" i="1"/>
  <c r="AJ312" i="1"/>
  <c r="AJ311" i="1"/>
  <c r="AJ310" i="1"/>
  <c r="AJ309" i="1"/>
  <c r="AJ308"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78" i="1"/>
  <c r="AJ277" i="1"/>
  <c r="AJ276" i="1"/>
  <c r="AJ275" i="1"/>
  <c r="AJ274" i="1"/>
  <c r="AJ273" i="1"/>
  <c r="AJ272" i="1"/>
  <c r="AJ271" i="1"/>
  <c r="AJ270" i="1"/>
  <c r="AJ269" i="1"/>
  <c r="AJ268" i="1"/>
  <c r="AJ267" i="1"/>
  <c r="AJ266" i="1"/>
  <c r="AJ265" i="1"/>
  <c r="AJ264" i="1"/>
  <c r="AJ263" i="1"/>
  <c r="AJ262" i="1"/>
  <c r="AJ261" i="1"/>
  <c r="AJ260" i="1"/>
  <c r="AJ259" i="1"/>
  <c r="AJ258" i="1"/>
  <c r="AJ257" i="1"/>
  <c r="AJ256" i="1"/>
  <c r="AJ255" i="1"/>
  <c r="AJ254" i="1"/>
  <c r="AJ253" i="1"/>
  <c r="AJ252" i="1"/>
  <c r="AJ251" i="1"/>
  <c r="AJ250" i="1"/>
  <c r="AJ249" i="1"/>
  <c r="AJ248" i="1"/>
  <c r="AJ247" i="1"/>
  <c r="AJ246" i="1"/>
  <c r="AJ245" i="1"/>
  <c r="AJ244" i="1"/>
  <c r="AJ243" i="1"/>
  <c r="AJ242" i="1"/>
  <c r="AJ241" i="1"/>
  <c r="AJ240" i="1"/>
  <c r="AJ239" i="1"/>
  <c r="AJ238" i="1"/>
  <c r="AJ237" i="1"/>
  <c r="AJ236" i="1"/>
  <c r="AJ235" i="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alcChain>
</file>

<file path=xl/comments1.xml><?xml version="1.0" encoding="utf-8"?>
<comments xmlns="http://schemas.openxmlformats.org/spreadsheetml/2006/main">
  <authors>
    <author>Sztruhár Imre</author>
  </authors>
  <commentList>
    <comment ref="M4" authorId="0" shapeId="0">
      <text>
        <r>
          <rPr>
            <b/>
            <sz val="9"/>
            <color indexed="81"/>
            <rFont val="Tahoma"/>
            <family val="2"/>
            <charset val="238"/>
          </rPr>
          <t>Sztruhár Imre:</t>
        </r>
        <r>
          <rPr>
            <sz val="9"/>
            <color indexed="81"/>
            <rFont val="Tahoma"/>
            <family val="2"/>
            <charset val="238"/>
          </rPr>
          <t xml:space="preserve">
Hordozható
Ipari
Gépjármű illletve elemnél gomdbelem, vagy egyéb elem</t>
        </r>
      </text>
    </comment>
    <comment ref="BO4" authorId="0" shapeId="0">
      <text>
        <r>
          <rPr>
            <b/>
            <sz val="9"/>
            <color indexed="81"/>
            <rFont val="Tahoma"/>
            <family val="2"/>
            <charset val="238"/>
          </rPr>
          <t>Sztruhár Imre:</t>
        </r>
        <r>
          <rPr>
            <sz val="9"/>
            <color indexed="81"/>
            <rFont val="Tahoma"/>
            <family val="2"/>
            <charset val="238"/>
          </rPr>
          <t xml:space="preserve">
Jelen esetben újrahasználható: ha 365 napon belül közvetlenül külföldre visszaszállításra kerül.</t>
        </r>
      </text>
    </comment>
  </commentList>
</comments>
</file>

<file path=xl/sharedStrings.xml><?xml version="1.0" encoding="utf-8"?>
<sst xmlns="http://schemas.openxmlformats.org/spreadsheetml/2006/main" count="366" uniqueCount="236">
  <si>
    <t>Cikkszám (IRM szám)</t>
  </si>
  <si>
    <t>Beszállító neve</t>
  </si>
  <si>
    <t>Termék/alapananyag megnevezése</t>
  </si>
  <si>
    <t>Forgalmazott márka (elektrinika esetén)</t>
  </si>
  <si>
    <t>Vtsz szám</t>
  </si>
  <si>
    <t>Áramfelvevő képesség ( nem értelmezhető, 4 kW-ig, vagy felette)</t>
  </si>
  <si>
    <t>Elektrmos és elektronikai berendezés esetén mérete (50 cm-ig, vagy felette)</t>
  </si>
  <si>
    <t>Elektrmos és elektronikai berendezés  háztartási vagy egyéb</t>
  </si>
  <si>
    <t>Jelölés X-szel, ha: nagyméretű rögzített ipari szerszám</t>
  </si>
  <si>
    <t>Elemek és akkumulátorok típusai</t>
  </si>
  <si>
    <r>
      <t xml:space="preserve">Jelölés X-szel, ha: nátrium-kén (NaS) helyhez kötöttenergiatároló berendezés, Nikkel-fém-hidrid akkumulátor,  Lítium-ion akkumulátor </t>
    </r>
    <r>
      <rPr>
        <b/>
        <u/>
        <sz val="11"/>
        <color indexed="8"/>
        <rFont val="Calibri"/>
        <family val="2"/>
        <charset val="238"/>
      </rPr>
      <t>(nem termékdíj köteles</t>
    </r>
    <r>
      <rPr>
        <sz val="11"/>
        <color theme="1"/>
        <rFont val="Calibri"/>
        <family val="2"/>
        <charset val="238"/>
        <scheme val="minor"/>
      </rPr>
      <t>)</t>
    </r>
  </si>
  <si>
    <r>
      <t>Elem és akkumulátor kategória (</t>
    </r>
    <r>
      <rPr>
        <b/>
        <u/>
        <sz val="11"/>
        <color indexed="8"/>
        <rFont val="Calibri"/>
        <family val="2"/>
        <charset val="238"/>
      </rPr>
      <t>nem termékdíj köteles</t>
    </r>
    <r>
      <rPr>
        <sz val="11"/>
        <color theme="1"/>
        <rFont val="Calibri"/>
        <family val="2"/>
        <charset val="238"/>
        <scheme val="minor"/>
      </rPr>
      <t xml:space="preserve"> esetén - Egyéb akku, gombelem, egyéb elem)</t>
    </r>
  </si>
  <si>
    <t>Elemek és akkumulátorok márkája</t>
  </si>
  <si>
    <t>Elemek és akkumulátorok súlya - KG, min 2 tizedesjegy pontosan</t>
  </si>
  <si>
    <t>Lámpa (fényforrás típusa) LED/gázkisüléses</t>
  </si>
  <si>
    <t>Lámpa (fényforrás) LED/gázkisüléses márkája</t>
  </si>
  <si>
    <t>Lámpa (led, fénykibocsátó dióda, beleértve a lézerdiódát, gázkisüléses világító test = fényforrás) nettó súlya</t>
  </si>
  <si>
    <t>Termékdíjköteles elektronika összes súlya a vtsz szám alapján nem kötels cikkeknél, világító testeknél - "armatúra" (vezérlés, foglalat, kapcsoló, dugalj, elektro motor, stb)</t>
  </si>
  <si>
    <t>Egyéb vegyipari termékek estén 50 kilogrammnál nagyobb kiszerelésű termékek, illetve a kézműipari termék (igen/nem)</t>
  </si>
  <si>
    <t>Olaj/zsír megnevezése</t>
  </si>
  <si>
    <t>Olaj/zsír 8 jegyű KN száma</t>
  </si>
  <si>
    <t>Olaj, vagy zsír?</t>
  </si>
  <si>
    <t>Van-e ásványolaj (bitumen olaj is) tartalma?</t>
  </si>
  <si>
    <r>
      <t xml:space="preserve">Olaj csoportja </t>
    </r>
    <r>
      <rPr>
        <b/>
        <sz val="11"/>
        <color indexed="8"/>
        <rFont val="Calibri"/>
        <family val="2"/>
        <charset val="238"/>
      </rPr>
      <t>(I. csoport:</t>
    </r>
    <r>
      <rPr>
        <sz val="11"/>
        <color theme="1"/>
        <rFont val="Calibri"/>
        <family val="2"/>
        <charset val="238"/>
        <scheme val="minor"/>
      </rPr>
      <t xml:space="preserve"> Motor- és sebességváltó-olajok, </t>
    </r>
    <r>
      <rPr>
        <b/>
        <sz val="11"/>
        <color indexed="8"/>
        <rFont val="Calibri"/>
        <family val="2"/>
        <charset val="238"/>
      </rPr>
      <t>II. csoport</t>
    </r>
    <r>
      <rPr>
        <sz val="11"/>
        <color theme="1"/>
        <rFont val="Calibri"/>
        <family val="2"/>
        <charset val="238"/>
        <scheme val="minor"/>
      </rPr>
      <t xml:space="preserve">: Ipari olajok (az emulziók kivételével), </t>
    </r>
    <r>
      <rPr>
        <b/>
        <sz val="11"/>
        <color indexed="8"/>
        <rFont val="Calibri"/>
        <family val="2"/>
        <charset val="238"/>
      </rPr>
      <t>III. csoport:</t>
    </r>
    <r>
      <rPr>
        <sz val="11"/>
        <color theme="1"/>
        <rFont val="Calibri"/>
        <family val="2"/>
        <charset val="238"/>
        <scheme val="minor"/>
      </rPr>
      <t xml:space="preserve"> Ipari olajok (emulziók)</t>
    </r>
  </si>
  <si>
    <t>Alkotórészként, tartozékként megjelenő egyéb kőolajtermék tömege - KG, min 2 tizedesjegy pontosan</t>
  </si>
  <si>
    <t>Alkotórészként, tartozékként megjelenő egyéb kőolajtermék KT kódja</t>
  </si>
  <si>
    <t>Alkotórészként, tartozékként megjelenő gumiabroncs tömege - KG, min 2 tizedesjegy pontosan</t>
  </si>
  <si>
    <r>
      <t xml:space="preserve">A termékre vonatkozó CsK/KT kód </t>
    </r>
    <r>
      <rPr>
        <sz val="10"/>
        <color indexed="10"/>
        <rFont val="Arial"/>
        <family val="2"/>
        <charset val="238"/>
      </rPr>
      <t>Tanácsadó töldi ki!</t>
    </r>
  </si>
  <si>
    <t>Nettó tömeg (elem, akku és egyéb, külön meghatározott összetevő nélkül) - KG, min 2 tizedesjegy pontosan</t>
  </si>
  <si>
    <t>Kötelezett (Értékesített/beszerzett) mennyiség</t>
  </si>
  <si>
    <t>Összsúly</t>
  </si>
  <si>
    <t>Papír címke</t>
  </si>
  <si>
    <t>Papír cséve</t>
  </si>
  <si>
    <t>Csomagoló papír</t>
  </si>
  <si>
    <t>Műanyag tető, kupak, cséve, hab segédanyag, PS, hungarocell, szivacs</t>
  </si>
  <si>
    <t>Műanyag zsineg</t>
  </si>
  <si>
    <t>Műanyag raklap  (egyutas)</t>
  </si>
  <si>
    <t>Műanyag térkitőltő chips</t>
  </si>
  <si>
    <t>Acél hordó, tartály, konzerves doboz, spray, szóró flakon</t>
  </si>
  <si>
    <t>Acél, fém tető</t>
  </si>
  <si>
    <t>Alu hordó, tartály</t>
  </si>
  <si>
    <t>Alu tető</t>
  </si>
  <si>
    <t>Más fém hordó</t>
  </si>
  <si>
    <t>Más fém tető</t>
  </si>
  <si>
    <t>Fém pántkapocs, csatt, klipsz, lezáró</t>
  </si>
  <si>
    <t xml:space="preserve">Fém pántolószalag </t>
  </si>
  <si>
    <t>Társított kombi doboz (papír/alu)</t>
  </si>
  <si>
    <t>Társított doboz, zacskó (papír és karton/műanyag/alumínium/ónozott lemez)</t>
  </si>
  <si>
    <t>Társított doboz, zacskó (műanyag/alumínium)</t>
  </si>
  <si>
    <t>Színtelen üveg</t>
  </si>
  <si>
    <t>Zöld üveg</t>
  </si>
  <si>
    <t>Barna üveg</t>
  </si>
  <si>
    <t>Más üveg</t>
  </si>
  <si>
    <t>Alu fólia</t>
  </si>
  <si>
    <t>Alu csatt, klipsz, lezáró</t>
  </si>
  <si>
    <t>Gumi gyűrű, lezáró</t>
  </si>
  <si>
    <t>Páralekötő szilikagél</t>
  </si>
  <si>
    <t>Újrahasználható csomagolószer típusa (cikkszám, ha van)</t>
  </si>
  <si>
    <t>8504, 8536, 8501</t>
  </si>
  <si>
    <t>3401, 3402, 340540</t>
  </si>
  <si>
    <t>E295098</t>
  </si>
  <si>
    <t>S295098</t>
  </si>
  <si>
    <t>A295098</t>
  </si>
  <si>
    <t>E195098</t>
  </si>
  <si>
    <t>S195098</t>
  </si>
  <si>
    <t>A195098</t>
  </si>
  <si>
    <t>E405098</t>
  </si>
  <si>
    <t>S405098</t>
  </si>
  <si>
    <t>E415098</t>
  </si>
  <si>
    <t>S415098</t>
  </si>
  <si>
    <t>E495098</t>
  </si>
  <si>
    <t>S495098</t>
  </si>
  <si>
    <t>E505098</t>
  </si>
  <si>
    <t>E825098</t>
  </si>
  <si>
    <t>E855098</t>
  </si>
  <si>
    <t>E705098</t>
  </si>
  <si>
    <t>E715098</t>
  </si>
  <si>
    <t>E725098</t>
  </si>
  <si>
    <t>E795098</t>
  </si>
  <si>
    <t>A415098</t>
  </si>
  <si>
    <t>S995098</t>
  </si>
  <si>
    <t>18101K2</t>
  </si>
  <si>
    <t>70101K1</t>
  </si>
  <si>
    <t xml:space="preserve">Számla száma </t>
  </si>
  <si>
    <t>világító testeknél - "armatúra" esetén mérete (50 cm-ig, vagy felette)</t>
  </si>
  <si>
    <t>Részegység</t>
  </si>
  <si>
    <t>Lámpal, világító test fényforrás</t>
  </si>
  <si>
    <t>Vegyszerek, olaj, gumi</t>
  </si>
  <si>
    <t>Alkotórészként, tartozékként megjelenő gumiabroncs KT kódja Tanácsadó töldi ki!</t>
  </si>
  <si>
    <t>Elem, akku</t>
  </si>
  <si>
    <t>Szállítólevél szám (ha nem került számlázásra)</t>
  </si>
  <si>
    <t>Termékdíj kötelezettség keletkezésének időpontja (teljesítési dátum)</t>
  </si>
  <si>
    <t>Elektronikai alkotórész, ami külföldre értékesített cikkbe épül bele. (ott a csomagolást valljuk, mert itt válik hulladékká) Jelöljéek X-szel.</t>
  </si>
  <si>
    <t>Termék, ami változatlan formában kerül külföldre értékesítésre (semmit nem vallunk, mert elhagyja az országot)  Jelöljéek X-szel.</t>
  </si>
  <si>
    <r>
      <t xml:space="preserve">2 § 1. </t>
    </r>
    <r>
      <rPr>
        <b/>
        <sz val="12"/>
        <color rgb="FF000000"/>
        <rFont val="Times New Roman"/>
        <family val="1"/>
        <charset val="238"/>
      </rPr>
      <t>csomagolás:</t>
    </r>
    <r>
      <rPr>
        <sz val="12"/>
        <color rgb="FF000000"/>
        <rFont val="Times New Roman"/>
        <family val="1"/>
        <charset val="238"/>
      </rPr>
      <t xml:space="preserve"> valamennyi olyan, bármilyen tulajdonságú anyagból készült termék, amelyet áru tartására, megóvására, átadására, átvételére, szállítására, valamint bemutatására használnak, beleértve minden árut a nyersanyagoktól kezdve a feldolgozott árucikkekig, továbbá az ugyanilyen célra használt egyutas árucikkek; csomagolás lehet:</t>
    </r>
  </si>
  <si>
    <r>
      <t xml:space="preserve">a) a </t>
    </r>
    <r>
      <rPr>
        <b/>
        <sz val="12"/>
        <color rgb="FF000000"/>
        <rFont val="Times New Roman"/>
        <family val="1"/>
        <charset val="238"/>
      </rPr>
      <t>fogyasztói vagy elsődleges csomagolás</t>
    </r>
    <r>
      <rPr>
        <sz val="12"/>
        <color rgb="FF000000"/>
        <rFont val="Times New Roman"/>
        <family val="1"/>
        <charset val="238"/>
      </rPr>
      <t>, amely értékesítési egységet képez a fogyasztó számára az értékesítés helyszínén;</t>
    </r>
  </si>
  <si>
    <r>
      <t>b) a</t>
    </r>
    <r>
      <rPr>
        <b/>
        <sz val="12"/>
        <color rgb="FF000000"/>
        <rFont val="Times New Roman"/>
        <family val="1"/>
        <charset val="238"/>
      </rPr>
      <t xml:space="preserve"> gyűjtő- vagy másodlagos csomagolás</t>
    </r>
    <r>
      <rPr>
        <sz val="12"/>
        <color rgb="FF000000"/>
        <rFont val="Times New Roman"/>
        <family val="1"/>
        <charset val="238"/>
      </rPr>
      <t>, amely az értékesítés helyszínén meghatározott számú értékesítési egységet foglal magában, ha ezeket az egységeket a fogyasztó részére értékesítik, vagy ezek az egységek csupán a polcok feltöltésére szolgálnak, és a csomagolást a termékről a termék tulajdonságainak megváltoztatása nélkül el lehet távolítani, valamint</t>
    </r>
  </si>
  <si>
    <r>
      <t>c)</t>
    </r>
    <r>
      <rPr>
        <b/>
        <sz val="12"/>
        <color rgb="FF000000"/>
        <rFont val="Times New Roman"/>
        <family val="1"/>
        <charset val="238"/>
      </rPr>
      <t xml:space="preserve"> a szállítási vagy harmadlagos csomagolás</t>
    </r>
    <r>
      <rPr>
        <sz val="12"/>
        <color rgb="FF000000"/>
        <rFont val="Times New Roman"/>
        <family val="1"/>
        <charset val="238"/>
      </rPr>
      <t>, amely megkönnyíti a fogyasztói vagy gyűjtőcsomagolás átadását, átvételét és szállítását annak érdekében, hogy a fizikai átadásnál, átvételnél és szállításnál megóvja az árut a károsodástól, ide nem értve a közúti, vasúti, vízi és légi közlekedésben használatos tartályokat;</t>
    </r>
  </si>
  <si>
    <t>Csomagolási szint:</t>
  </si>
  <si>
    <t>Ha az adott terméknek nincs cikkszáma, akkor az kihagyható</t>
  </si>
  <si>
    <t>Elektronika</t>
  </si>
  <si>
    <t>Ha nincsenek elektronikai cikkek, törölhető az oszlop</t>
  </si>
  <si>
    <t>Ha nincsenek elemes, akkus cikkek, törölhető az oszlop</t>
  </si>
  <si>
    <t xml:space="preserve">Ha van, akkor az adott berendezést szét kell bontani a lámpa, a világító test és a benne lévő termékdíj köteles elektronika tömegére. </t>
  </si>
  <si>
    <t xml:space="preserve">Szintén kitőltése csak a kötelezettre vonatkozik. </t>
  </si>
  <si>
    <t>lehet csoport megnevezést is adni, nem feltételnül a számla adatainak megfelelő termék megnevezést kell alkalmazni</t>
  </si>
  <si>
    <t xml:space="preserve">Elengedhetetlen a nyilvántartás szempontjából, mert ha a cikk is kötelezett, akkor azt az alapján soroljuk be. </t>
  </si>
  <si>
    <t xml:space="preserve">Tarifális kérdésben rendelezünk igazságügyi vámszakértő kapcsolattal, szívesen átadjuk szükség esetén. A vele való megállapodás a Green Tax Service megállapodástól független. </t>
  </si>
  <si>
    <t>fogyasztói vagy  gyűjtő/szállítási - ennek megjölése jelentősséggel bír a KF kód meghatározásához</t>
  </si>
  <si>
    <t xml:space="preserve">fogyasztói csomagolás megadása abban az esetben szükséges, ha magánszemély végfelhasználó ebben kapja a terméket és ennek a hulladéka vélhetően a lakossági szelektív gyűjtőben végzi. </t>
  </si>
  <si>
    <t xml:space="preserve">Táblázat sárga részében kérjük feltűntetni, hogy F, illetve GYSZ. </t>
  </si>
  <si>
    <t xml:space="preserve">Amennyiben egy csomagolási összetevő mindkét szinten előfordulhat, úgy mind az egyedi, mind a gyűjtő/szállítási csomagolásra külön oszlop felvétele szükséges. </t>
  </si>
  <si>
    <t xml:space="preserve">Ennek akkor van jelentősége, ha a göngyöleg 365 napon belül elhagyja az országot, illetve, ha belföldön forgatjuk azokat a továbbiakban. </t>
  </si>
  <si>
    <t xml:space="preserve">Az oszlop kitőltése esetén az újrahasználható csomagolószerekről további kimutatás vezetése szükséges. (UHCS nyilvántartás). </t>
  </si>
  <si>
    <t xml:space="preserve">Nyitó készlet: </t>
  </si>
  <si>
    <t xml:space="preserve">A 2023.07.01-én készleten lévő külföldről behozott termékek és azok csomagolási összetevőiről külön munkafüzeten kérünk adatokat, a munkafüzet adataival megeggyezően, de csak a tényleges készletre vonatkozóan. </t>
  </si>
  <si>
    <t xml:space="preserve">Külföldi termékek cikkszámos munkafüzet: </t>
  </si>
  <si>
    <t xml:space="preserve">Megjegyzés oszlopokkal kapcsolatosan. </t>
  </si>
  <si>
    <t xml:space="preserve">Ez a táblázat azoknak a vállalatoknak nyújt segítséget, akik a beérkezés alapján kívánják nyilván tartani a kötelezettségüket. </t>
  </si>
  <si>
    <t xml:space="preserve">Csomagolási összetevők: </t>
  </si>
  <si>
    <t xml:space="preserve">Azok az oszlopok, amik sose fordulhatnak elő vállalatunknál, azok kitörölhatőek. Ha valami kimaradt, azt jelezni kell a tanácsadó cég felé. </t>
  </si>
  <si>
    <t xml:space="preserve">Egyéb megjegyzés: </t>
  </si>
  <si>
    <t xml:space="preserve">Jelen táblázat nem alkalmas a belföldön felhasznált csomagolószer kimutatására, arra szintén további táblázat kitőltése szükséges. </t>
  </si>
  <si>
    <t xml:space="preserve">Azon partenereknek, akik eladási riportból kívánnak dolgozni, azoknak ez a táblázat struktúra nem megfelelő, illetve a belföldön terméket gyártó vállalatoknak sem. </t>
  </si>
  <si>
    <t>Összesen kötelezettséget keletkeztető csomagolás (kg-ban, minimum 2 tizedesjegy pontosan)</t>
  </si>
  <si>
    <t>fogyasztói vagy elsődleges csomagolás</t>
  </si>
  <si>
    <t>gyűjtő- vagy szállítási csomagolás csomagolás</t>
  </si>
  <si>
    <t>Karton doboz (HPL)</t>
  </si>
  <si>
    <t>Papír doboz, zsák (karton)</t>
  </si>
  <si>
    <t>Műanyag tető, kupak, cséve, hab segédanyag, (PP)</t>
  </si>
  <si>
    <t>Műanyag: hordó, ballon, zsák, tasak, bliszter (PET)</t>
  </si>
  <si>
    <t>Műanyag ragasztószalag, címke (PP)</t>
  </si>
  <si>
    <t>Zsugorfólia, buborék fólia (LDPE)</t>
  </si>
  <si>
    <t>Karton élvédő</t>
  </si>
  <si>
    <t xml:space="preserve">Elválasztó karton, alátét, közteslap  (HPL) </t>
  </si>
  <si>
    <t>Műanyag zsák (PP BIG-BAG)</t>
  </si>
  <si>
    <t>Raklap fóliája (LDPE)</t>
  </si>
  <si>
    <t>Pántoló szalag (PP)</t>
  </si>
  <si>
    <t>Műanyag raklap (újrahasználható)</t>
  </si>
  <si>
    <t>Fa raklap, láda (egyutas)</t>
  </si>
  <si>
    <t>E195097</t>
  </si>
  <si>
    <t>Műanyag: hordó, ballon, zsák, tasak, bliszter (HDPE)</t>
  </si>
  <si>
    <t>Műanyag: hordó, ballon, zsák, tasak, bliszter (LDPE)</t>
  </si>
  <si>
    <t>Műanyag: hordó, ballon, zsák, tasak, bliszter (PP)</t>
  </si>
  <si>
    <t>Műanyag tető, kupak, cséve, hab segédanyag, (PET)</t>
  </si>
  <si>
    <t>Műanyag tető, kupak, cséve, hab segédanyag, (HDPE)</t>
  </si>
  <si>
    <t>Műanyag ragasztószalag, címke (PET)</t>
  </si>
  <si>
    <t>Műanyag ragasztószalag, címke (LDPE)</t>
  </si>
  <si>
    <t>Pántoló szalag (PET)</t>
  </si>
  <si>
    <t>Műanyag raklap  (egyutas PP)</t>
  </si>
  <si>
    <t>Belföldi előállítás</t>
  </si>
  <si>
    <t>E201001</t>
  </si>
  <si>
    <t>S221001</t>
  </si>
  <si>
    <t>E211001</t>
  </si>
  <si>
    <t>S211001</t>
  </si>
  <si>
    <t>A221001</t>
  </si>
  <si>
    <t>S201001</t>
  </si>
  <si>
    <t>E011001</t>
  </si>
  <si>
    <t>E021001</t>
  </si>
  <si>
    <t>E041001</t>
  </si>
  <si>
    <t>E051001</t>
  </si>
  <si>
    <t>S011001</t>
  </si>
  <si>
    <t>S051001</t>
  </si>
  <si>
    <t>S021001</t>
  </si>
  <si>
    <t>S061001</t>
  </si>
  <si>
    <t>S041001</t>
  </si>
  <si>
    <t>S191001</t>
  </si>
  <si>
    <t>A041001</t>
  </si>
  <si>
    <t>E401001</t>
  </si>
  <si>
    <t>S401001</t>
  </si>
  <si>
    <t>E411001</t>
  </si>
  <si>
    <t>S411001</t>
  </si>
  <si>
    <t>E491001</t>
  </si>
  <si>
    <t>S491001</t>
  </si>
  <si>
    <t>E501001</t>
  </si>
  <si>
    <t>E821001</t>
  </si>
  <si>
    <t>E851001</t>
  </si>
  <si>
    <t>E901001</t>
  </si>
  <si>
    <t>E701001</t>
  </si>
  <si>
    <t>E711001</t>
  </si>
  <si>
    <t>E721001</t>
  </si>
  <si>
    <t>E791001</t>
  </si>
  <si>
    <t>A411001</t>
  </si>
  <si>
    <t>S991001</t>
  </si>
  <si>
    <t>Külföldről behozott</t>
  </si>
  <si>
    <t>E905098</t>
  </si>
  <si>
    <t>KF kód belföldi csomagolás (fogyasztói)</t>
  </si>
  <si>
    <t>KF kód külföldi csomagolás (fogyasztói)</t>
  </si>
  <si>
    <t>KF kód belföldi csomagolás (gyűjtő/szállítói)</t>
  </si>
  <si>
    <t>KF kód külföldi csomagolás (gyűjtő/szállítói)</t>
  </si>
  <si>
    <t xml:space="preserve">A CsK kódok Belföldi előállítású csomagolószerre vonatkoznak. Amennyiben Külföldről behozott csomagolószer, akkor a 10-es kód 30-ra változik. Belföldi csomagolószer beszállító is szállíthat be külföldről behozott csomagolószert. Termékdíj szempontjából van jelentősége átvállalás esetén, EPR szempontból nincs jelentősége. </t>
  </si>
  <si>
    <t xml:space="preserve">Legfőbb szabály, hogy ha valami közvetlenül külföldről érkezik, és árammal működik, azzal valamilyen szinten foglalkozni kell a kötelezettség megállapítása érdekében. </t>
  </si>
  <si>
    <t>Nulladik lépésként a vtsz számot kell meghatározni, áramfelvevő képessétét és a gép súlyát.</t>
  </si>
  <si>
    <t>A * jelzéssel ellátott vtsz. számok olyan elektromos, elektronikai berendezés termékcsoportokat jelentenek, melyben azok a termékek termékdíjkötelesek, melyeknek bruttó tömege legfeljebb 200 kg, vagy elektromos teljesítmény felvétele legfeljebb 4 kW.</t>
  </si>
  <si>
    <t>190 kg, 3,5 kW</t>
  </si>
  <si>
    <t>250 kg, 3,8 kW</t>
  </si>
  <si>
    <t>700 kg, 2,5 kW</t>
  </si>
  <si>
    <t>500 kg, 5 kW</t>
  </si>
  <si>
    <t xml:space="preserve">Amennyiben nem található meg a cikk vtsz száma a törvény I. mellékletében, vagy megtalálható ugyan, de a súly és az áramfelvevő képesség felső határát egyszerre meghaladják, úgy más terméknek kell tekinteni.  </t>
  </si>
  <si>
    <t>Viszont a jogszabály nevesíti, hogy mind a belföldi forgalomba hozatalnál, mint a saját célú felhasználásnál a más termék tartozékaként vagy alkotórészeként megjelenő termékdíjköteles egység után fennáll az érintettség</t>
  </si>
  <si>
    <t>A részegységek (tartozékok vagy alkotórész) után adózó cikkeknél meg kell vizsgálni, hogy milyen olyan részegysége van, ami nevesítve van a törvény I. számú mellékletében. Ilyenek lehetnek: kapcsolók, relék, olvadó biztosítékok, elektromotorok, vezérlések, elszívő berendezések, fűtőszálak, ellenőrző és mérő műszerek és még sokan mások.</t>
  </si>
  <si>
    <t>Ezt egy adóalany  vagy pontosan megállapítja, vagy kénytelen megbecsülni.</t>
  </si>
  <si>
    <t>Mi a csatolt táblázat szerinti becslést alkalmazzuk.</t>
  </si>
  <si>
    <t>Ez nem kizárólagosan követendő, teljesen pontos módszer, viszont ha nem állnak rendelkezésre adatok, akkor ez egy, az adott körülményben elvárható bíztonságos eljárás.</t>
  </si>
  <si>
    <t>ideértve az elektromágneses mező, illetve elektromos áram előállítását, mérését, átvitelét biztosító eszközöket is, kivéve a nagyméretű rögzített ipari szerszámot és a világűrben való felhasználásra tervezett elektromos, elektronikai berendezést;</t>
  </si>
  <si>
    <t>Megjegyzés: Természetesen a nagyméretű rögzített ipari szerszám ugyan nam kötelezett a teljes súlya után, viszont az elektronikai összetevői után, melyek a törvény I. mellékletében megtalálhatóak, azok után IGEN.</t>
  </si>
  <si>
    <t xml:space="preserve">A jogalkotó szándéka, hogy a nagyméretű rögzített ipari szerszám ne adózzon a teljes súlya után. </t>
  </si>
  <si>
    <t>Összesen kötelezettséget keletkeztető csomagolás</t>
  </si>
  <si>
    <t>itt a leggyakoribb csomaolások fülön lévő megnevezést kérjük szépen alkalmazni</t>
  </si>
  <si>
    <t>Műanyag pumpa, karos szóró (egyéb műa)</t>
  </si>
  <si>
    <t>Műanyag/fém pumpa, karos szóró</t>
  </si>
  <si>
    <t>Alátét fa</t>
  </si>
  <si>
    <t xml:space="preserve">OSB lap </t>
  </si>
  <si>
    <t>nem termékdíjas</t>
  </si>
  <si>
    <t>8424/8413</t>
  </si>
  <si>
    <t>Díjkód</t>
  </si>
  <si>
    <t>P01</t>
  </si>
  <si>
    <t>M01</t>
  </si>
  <si>
    <t>V01</t>
  </si>
  <si>
    <t>X01</t>
  </si>
  <si>
    <t>K01</t>
  </si>
  <si>
    <t>F01</t>
  </si>
  <si>
    <t>Díjtétel</t>
  </si>
  <si>
    <t>Jogalkotói állásfoglalás alapján: A fogyasztó fogalma alatt a fogyasztóvédelemről szóló 1997. évi CLV. törvény 2 § 10. pontja alatti fogalmat kell érteni, amely a Rendelet vonatkozásában az önálló foglalkozásán és gazdasági tevékenységén kívül eső célok érdekében eljáró természetes személyt jelenti, aki az árut veszi. Tehát minden, jellemzően nem magánszemély fogyasztó számára értékesített termék csomagolása a gyűjtő- vagy szállítási csomagolás kategóriába tartozik.</t>
  </si>
  <si>
    <r>
      <t>·</t>
    </r>
    <r>
      <rPr>
        <sz val="7"/>
        <color theme="1"/>
        <rFont val="Times New Roman"/>
        <family val="1"/>
        <charset val="238"/>
      </rPr>
      <t xml:space="preserve">       </t>
    </r>
    <r>
      <rPr>
        <sz val="12"/>
        <color theme="1"/>
        <rFont val="Times New Roman"/>
        <family val="1"/>
        <charset val="238"/>
      </rPr>
      <t>amelyek összeszerelését, beüzemelését és leszerelését szakemberek végzik,</t>
    </r>
  </si>
  <si>
    <r>
      <t>·</t>
    </r>
    <r>
      <rPr>
        <sz val="7"/>
        <color theme="1"/>
        <rFont val="Times New Roman"/>
        <family val="1"/>
        <charset val="238"/>
      </rPr>
      <t xml:space="preserve">       </t>
    </r>
    <r>
      <rPr>
        <sz val="12"/>
        <color theme="1"/>
        <rFont val="Times New Roman"/>
        <family val="1"/>
        <charset val="238"/>
      </rPr>
      <t>amelyeket állandó jelleggel egy előre meghatározott és kifejezetten e célra kijelölt területen lévő épület vagy egyéb létesítményrészeként kívánnak használni, és</t>
    </r>
  </si>
  <si>
    <r>
      <t>·</t>
    </r>
    <r>
      <rPr>
        <sz val="7"/>
        <color theme="1"/>
        <rFont val="Times New Roman"/>
        <family val="1"/>
        <charset val="238"/>
      </rPr>
      <t xml:space="preserve">       </t>
    </r>
    <r>
      <rPr>
        <sz val="12"/>
        <color theme="1"/>
        <rFont val="Times New Roman"/>
        <family val="1"/>
        <charset val="238"/>
      </rPr>
      <t>amelyek kizárólag ugyanolyan speciális kialakítású berendezésekkel helyettesíthetők;</t>
    </r>
  </si>
  <si>
    <r>
      <t>Nagyméretű, helyhez kötött elektromos, elektronikus berendezés:</t>
    </r>
    <r>
      <rPr>
        <sz val="12"/>
        <color theme="1"/>
        <rFont val="Times New Roman"/>
        <family val="1"/>
        <charset val="238"/>
      </rPr>
      <t xml:space="preserve"> különböző típusú készülékek vagy eszközök nagyméretű összessége,</t>
    </r>
  </si>
  <si>
    <r>
      <rPr>
        <b/>
        <sz val="11"/>
        <color theme="1"/>
        <rFont val="Calibri"/>
        <family val="2"/>
        <charset val="238"/>
        <scheme val="minor"/>
      </rPr>
      <t>Nagyméretű rögzített ipari szerszám:</t>
    </r>
    <r>
      <rPr>
        <sz val="11"/>
        <color theme="1"/>
        <rFont val="Calibri"/>
        <family val="2"/>
        <charset val="238"/>
        <scheme val="minor"/>
      </rPr>
      <t xml:space="preserve"> gépek, berendezések, illetve azok alkatrészeinek nagyméretű összessége, amelyekegy adott alkalmazás céljából működnek együtt, és amelyeket szakemberek állandó jelleggel egy adott helyen beüzemelnek,leszerelnek, használnak, illetve karbantartanak valamely ipari gyártó létesítményben vagy kutatási és fejlesztési létesítményben;</t>
    </r>
  </si>
  <si>
    <r>
      <rPr>
        <b/>
        <sz val="11"/>
        <color theme="1"/>
        <rFont val="Calibri"/>
        <family val="2"/>
        <charset val="238"/>
        <scheme val="minor"/>
      </rPr>
      <t>Elektromos, elektronikai berendezés:</t>
    </r>
    <r>
      <rPr>
        <sz val="11"/>
        <color theme="1"/>
        <rFont val="Calibri"/>
        <family val="2"/>
        <charset val="238"/>
        <scheme val="minor"/>
      </rPr>
      <t xml:space="preserve"> legfeljebb 1000 V váltakozó feszültségű, valamint legfeljebb 1500 V egyenfeszültségű árammal működő berendezés, amelynek rendeltetésszerű működése elektromágneses mezőktől vagy elektromos áramtól függ, </t>
    </r>
  </si>
  <si>
    <t>Nyilatkozat</t>
  </si>
  <si>
    <t>A jelen szakmai tájékoztató anyagot összeállító személy a feladatot a legjobb tudása szerint teljesítette, igyekezett az információk alapján a legmélyebb elemzést összeállítani, a vizsgálat során az elvárható gondossággal, és körültekintéssel járt el.</t>
  </si>
  <si>
    <t>Jelen összefoglaló nem tartalmazza a teljes kiterjesztett gyártói felelősségi rendszerrel kapcsolatos szabályozást, csak a leg jelentősebb pontjait. Célja nem a teljeskörűség és a jogi norma hivatkozásainak pontos idézése, hanem gyakorlati iránymutatást tartalmaz, melynek elsődleges célja a közérthetőség.</t>
  </si>
  <si>
    <t>A szakmai anyagban leírt megállapítások, vélemények, javaslatok a Green Tax Service Kft jogértelmezését és szakmai véleményét tükrözik, azok szakmai ajánlásnak és nem hibátlan jogértelmezésen alapuló, kizárólagosan követendő módszernek minősülnek. A Green Tax Service Kft nyilatkozata tartalmazza, hogy az általa adott szakmai vélemények, javaslatok és módszerek maximálisan megfelelnek a termékdíj törvény előírásainak, illetve az alkalmazott piaci gyakorlatnak.</t>
  </si>
  <si>
    <t xml:space="preserve">Ez a KF kód magyaráző nem tartalaz minden egyes körforgásos terméket, csak a leggyakrabban előfordulókat azonosítja be, jelen szakmai összefoglalónk nem teljes körű, csak szemléltető példkat mutat be.  </t>
  </si>
  <si>
    <t xml:space="preserve">A vállalatoknál alkalmazott KF kódok meghatározásában a Green Tax Service Kft segítséget nyújt, viszont a felelősség vállalása a kódok nem megfelelő alkalmazására nem terjed 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</si>
</sst>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0"/>
      <color rgb="FF000000"/>
      <name val="Arial"/>
      <family val="2"/>
      <charset val="238"/>
    </font>
    <font>
      <b/>
      <u/>
      <sz val="11"/>
      <color indexed="8"/>
      <name val="Calibri"/>
      <family val="2"/>
      <charset val="238"/>
    </font>
    <font>
      <b/>
      <sz val="11"/>
      <color indexed="8"/>
      <name val="Calibri"/>
      <family val="2"/>
      <charset val="238"/>
    </font>
    <font>
      <sz val="10"/>
      <color indexed="10"/>
      <name val="Arial"/>
      <family val="2"/>
      <charset val="238"/>
    </font>
    <font>
      <sz val="12"/>
      <color indexed="8"/>
      <name val="Times New Roman"/>
      <family val="1"/>
      <charset val="238"/>
    </font>
    <font>
      <b/>
      <sz val="9"/>
      <color indexed="81"/>
      <name val="Tahoma"/>
      <family val="2"/>
      <charset val="238"/>
    </font>
    <font>
      <sz val="9"/>
      <color indexed="81"/>
      <name val="Tahoma"/>
      <family val="2"/>
      <charset val="238"/>
    </font>
    <font>
      <sz val="12"/>
      <color rgb="FF000000"/>
      <name val="Times New Roman"/>
      <family val="1"/>
      <charset val="238"/>
    </font>
    <font>
      <b/>
      <sz val="12"/>
      <color rgb="FF000000"/>
      <name val="Times New Roman"/>
      <family val="1"/>
      <charset val="238"/>
    </font>
    <font>
      <sz val="11"/>
      <color theme="1"/>
      <name val="Calibri"/>
      <family val="2"/>
      <charset val="238"/>
    </font>
    <font>
      <b/>
      <sz val="11"/>
      <color theme="1"/>
      <name val="Calibri"/>
      <family val="2"/>
      <charset val="238"/>
      <scheme val="minor"/>
    </font>
    <font>
      <b/>
      <sz val="12"/>
      <color rgb="FFFF0000"/>
      <name val="Times New Roman"/>
      <family val="1"/>
      <charset val="238"/>
    </font>
    <font>
      <sz val="12"/>
      <color theme="1"/>
      <name val="Times New Roman"/>
      <family val="1"/>
      <charset val="238"/>
    </font>
    <font>
      <b/>
      <sz val="12"/>
      <color theme="1"/>
      <name val="Times New Roman"/>
      <family val="1"/>
      <charset val="238"/>
    </font>
    <font>
      <sz val="7"/>
      <color theme="1"/>
      <name val="Times New Roman"/>
      <family val="1"/>
      <charset val="238"/>
    </font>
  </fonts>
  <fills count="11">
    <fill>
      <patternFill patternType="none"/>
    </fill>
    <fill>
      <patternFill patternType="gray125"/>
    </fill>
    <fill>
      <patternFill patternType="solid">
        <fgColor rgb="FFFFC000"/>
        <bgColor indexed="64"/>
      </patternFill>
    </fill>
    <fill>
      <patternFill patternType="solid">
        <fgColor theme="4" tint="0.399975585192419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0" fillId="2" borderId="0" xfId="0" applyFill="1"/>
    <xf numFmtId="0" fontId="0" fillId="0" borderId="0" xfId="0" applyFill="1"/>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0" fillId="6" borderId="0" xfId="0" applyFill="1" applyAlignment="1">
      <alignment horizont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5" fillId="6" borderId="0" xfId="0" applyFont="1" applyFill="1" applyBorder="1" applyAlignment="1">
      <alignment horizontal="center" vertical="center"/>
    </xf>
    <xf numFmtId="0" fontId="0" fillId="7" borderId="0" xfId="0" applyFill="1" applyBorder="1" applyAlignment="1">
      <alignment horizontal="center" vertical="center" wrapText="1"/>
    </xf>
    <xf numFmtId="0" fontId="0" fillId="7" borderId="0" xfId="0" applyFill="1" applyBorder="1" applyAlignment="1">
      <alignment horizontal="center" vertical="center"/>
    </xf>
    <xf numFmtId="0" fontId="5" fillId="7" borderId="0" xfId="0" applyFont="1" applyFill="1" applyBorder="1" applyAlignment="1">
      <alignment horizontal="center" vertical="center"/>
    </xf>
    <xf numFmtId="0" fontId="0" fillId="8" borderId="0" xfId="0" applyFill="1" applyBorder="1" applyAlignment="1">
      <alignment horizontal="center" vertical="center" wrapText="1"/>
    </xf>
    <xf numFmtId="0" fontId="0" fillId="8" borderId="0" xfId="0" applyFill="1" applyBorder="1" applyAlignment="1">
      <alignment horizontal="center" vertical="center"/>
    </xf>
    <xf numFmtId="0" fontId="5" fillId="8" borderId="0"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5" borderId="0" xfId="0" applyFill="1" applyAlignment="1">
      <alignment horizontal="center"/>
    </xf>
    <xf numFmtId="0" fontId="0" fillId="3"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xf numFmtId="2" fontId="0" fillId="0" borderId="0" xfId="0" applyNumberFormat="1" applyAlignment="1">
      <alignment wrapText="1"/>
    </xf>
    <xf numFmtId="0" fontId="11" fillId="10" borderId="0" xfId="0" applyFont="1" applyFill="1"/>
    <xf numFmtId="0" fontId="0" fillId="10" borderId="0" xfId="0" applyFill="1"/>
    <xf numFmtId="0" fontId="0" fillId="4" borderId="0" xfId="0" applyFill="1"/>
    <xf numFmtId="0" fontId="0" fillId="5" borderId="0" xfId="0" applyFill="1"/>
    <xf numFmtId="0" fontId="0" fillId="5" borderId="1" xfId="0" applyFill="1" applyBorder="1" applyAlignment="1">
      <alignment horizontal="center" vertical="center" wrapText="1"/>
    </xf>
    <xf numFmtId="0" fontId="0" fillId="8" borderId="0" xfId="0" applyFill="1"/>
    <xf numFmtId="0" fontId="5" fillId="5" borderId="1" xfId="0" applyFont="1" applyFill="1" applyBorder="1" applyAlignment="1">
      <alignment horizontal="center" vertical="center"/>
    </xf>
    <xf numFmtId="0" fontId="12" fillId="0" borderId="0" xfId="0" applyFont="1"/>
    <xf numFmtId="0" fontId="0" fillId="2" borderId="0" xfId="0" applyFill="1" applyAlignment="1">
      <alignment horizontal="center" vertical="center" wrapText="1"/>
    </xf>
    <xf numFmtId="0" fontId="0" fillId="2" borderId="0" xfId="0" applyFill="1" applyAlignment="1"/>
    <xf numFmtId="0" fontId="0" fillId="5" borderId="0" xfId="0" applyFill="1" applyAlignment="1">
      <alignment horizontal="center"/>
    </xf>
    <xf numFmtId="0" fontId="0" fillId="3"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7" borderId="0" xfId="0" applyFill="1" applyAlignment="1">
      <alignment horizontal="center" vertical="center" wrapText="1"/>
    </xf>
    <xf numFmtId="0" fontId="0" fillId="7" borderId="0" xfId="0" applyFill="1" applyAlignment="1"/>
    <xf numFmtId="0" fontId="1" fillId="0" borderId="0" xfId="0" applyFont="1" applyAlignment="1">
      <alignment horizontal="center" vertical="center" wrapText="1"/>
    </xf>
    <xf numFmtId="0" fontId="0" fillId="0" borderId="0" xfId="0" applyAlignment="1"/>
    <xf numFmtId="0" fontId="0" fillId="0" borderId="0" xfId="0"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xf numFmtId="0" fontId="0" fillId="5" borderId="0" xfId="0" applyFill="1" applyAlignment="1">
      <alignment horizontal="center" vertical="center" wrapText="1"/>
    </xf>
    <xf numFmtId="0" fontId="0" fillId="5" borderId="0" xfId="0" applyFill="1" applyAlignment="1"/>
    <xf numFmtId="0" fontId="0" fillId="3" borderId="0" xfId="0" applyFill="1" applyAlignment="1">
      <alignment horizontal="center" vertical="center" wrapText="1"/>
    </xf>
    <xf numFmtId="0" fontId="0" fillId="3" borderId="0" xfId="0" applyFill="1" applyAlignment="1"/>
    <xf numFmtId="0" fontId="8" fillId="0" borderId="0" xfId="0" applyFont="1" applyFill="1" applyBorder="1" applyAlignment="1">
      <alignment horizontal="left" wrapText="1"/>
    </xf>
    <xf numFmtId="0" fontId="10" fillId="0" borderId="0" xfId="0" applyFont="1" applyFill="1" applyBorder="1" applyAlignment="1">
      <alignment wrapText="1"/>
    </xf>
    <xf numFmtId="0" fontId="0" fillId="4" borderId="2" xfId="0" applyFill="1" applyBorder="1" applyAlignment="1">
      <alignment horizontal="center" vertical="center" wrapText="1"/>
    </xf>
    <xf numFmtId="0" fontId="0" fillId="0" borderId="0" xfId="0" applyFill="1" applyBorder="1"/>
    <xf numFmtId="0" fontId="0" fillId="9" borderId="0" xfId="0" applyFill="1" applyAlignment="1">
      <alignment horizontal="right"/>
    </xf>
    <xf numFmtId="0" fontId="14" fillId="0" borderId="0" xfId="0" applyFont="1" applyAlignment="1">
      <alignment horizontal="justify" vertical="center"/>
    </xf>
    <xf numFmtId="0" fontId="11" fillId="0" borderId="0" xfId="0" applyFont="1" applyAlignment="1">
      <alignment horizontal="center"/>
    </xf>
    <xf numFmtId="0" fontId="11" fillId="0" borderId="0" xfId="0" applyFont="1" applyAlignment="1">
      <alignment wrapText="1"/>
    </xf>
    <xf numFmtId="0" fontId="0" fillId="0" borderId="0" xfId="0" applyAlignment="1">
      <alignment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52;lf&#246;ldr&#337;l%20behozott%20term&#233;k_BOM_elad&#225;si%20riporttal_EPR_V&#233;gle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ülföldi termékek_BOM"/>
      <sheetName val="Csomagolási szintek"/>
      <sheetName val="CsK kódok 2023"/>
      <sheetName val="Leggyakoribb csomagolások"/>
      <sheetName val="Magyarázó"/>
      <sheetName val="Nyilatkozat"/>
    </sheetNames>
    <sheetDataSet>
      <sheetData sheetId="0">
        <row r="4">
          <cell r="AH4" t="str">
            <v>Karton doboz (HPL)</v>
          </cell>
          <cell r="AI4" t="str">
            <v>Papír címke</v>
          </cell>
          <cell r="AJ4" t="str">
            <v>Papír doboz, zsák (karton)</v>
          </cell>
          <cell r="AK4" t="str">
            <v>Papír cséve</v>
          </cell>
          <cell r="AL4" t="str">
            <v>Műanyag tető, kupak, cséve, hab segédanyag, (PP)</v>
          </cell>
          <cell r="AM4" t="str">
            <v>Csomagoló papír</v>
          </cell>
          <cell r="AN4" t="str">
            <v>Műanyag: hordó, ballon, zsák, tasak, bliszter (PET)</v>
          </cell>
          <cell r="AO4" t="str">
            <v>Műanyag ragasztószalag, címke (PP)</v>
          </cell>
          <cell r="AP4" t="str">
            <v>Acél hordó, tartály, konzerves doboz, spray, szóró flakon</v>
          </cell>
          <cell r="AQ4" t="str">
            <v>Acél, fém tető</v>
          </cell>
          <cell r="AR4" t="str">
            <v>Alu hordó, tartály</v>
          </cell>
          <cell r="AS4" t="str">
            <v>Alu tető</v>
          </cell>
          <cell r="AT4" t="str">
            <v>Más fém hordó</v>
          </cell>
          <cell r="AU4" t="str">
            <v>Más fém tető</v>
          </cell>
          <cell r="AV4" t="str">
            <v>Zsugorfólia, buborék fólia (LDPE)</v>
          </cell>
          <cell r="AW4" t="str">
            <v>Karton élvédő</v>
          </cell>
          <cell r="AX4" t="str">
            <v xml:space="preserve">Elválasztó karton, alátét, közteslap  (HPL) </v>
          </cell>
          <cell r="AY4" t="str">
            <v>Műanyag ragasztószalag, címke (PP)</v>
          </cell>
          <cell r="AZ4" t="str">
            <v>Műanyag zsák (PP BIG-BAG)</v>
          </cell>
          <cell r="BA4" t="str">
            <v>Karton doboz (HPL)</v>
          </cell>
          <cell r="BB4" t="str">
            <v>Zsugorfólia, buborék fólia (LDPE)</v>
          </cell>
          <cell r="BC4" t="str">
            <v>Raklap fóliája (LDPE)</v>
          </cell>
          <cell r="BD4" t="str">
            <v>Műanyag térkitőltő chips</v>
          </cell>
          <cell r="BE4" t="str">
            <v>Pántoló szalag (PP)</v>
          </cell>
          <cell r="BF4" t="str">
            <v>Fém pántkapocs, csatt, klipsz, lezáró</v>
          </cell>
          <cell r="BG4" t="str">
            <v xml:space="preserve">Fém pántolószalag </v>
          </cell>
          <cell r="BH4" t="str">
            <v>Páralekötő szilikagél</v>
          </cell>
          <cell r="BI4" t="str">
            <v>Műanyag raklap  (egyutas)</v>
          </cell>
          <cell r="BJ4" t="str">
            <v>Műanyag raklap (újrahasználható)</v>
          </cell>
          <cell r="BK4" t="str">
            <v>Fa raklap, láda (egyutas)</v>
          </cell>
        </row>
        <row r="5">
          <cell r="AH5" t="str">
            <v>E295098</v>
          </cell>
          <cell r="AI5" t="str">
            <v>S295098</v>
          </cell>
          <cell r="AJ5" t="str">
            <v>E295098</v>
          </cell>
          <cell r="AK5" t="str">
            <v>S295098</v>
          </cell>
          <cell r="AL5" t="str">
            <v>S195098</v>
          </cell>
          <cell r="AM5" t="str">
            <v>A295098</v>
          </cell>
          <cell r="AN5" t="str">
            <v>E195098</v>
          </cell>
          <cell r="AO5" t="str">
            <v>S195098</v>
          </cell>
          <cell r="AP5" t="str">
            <v>E405098</v>
          </cell>
          <cell r="AQ5" t="str">
            <v>S405098</v>
          </cell>
          <cell r="AR5" t="str">
            <v>E415098</v>
          </cell>
          <cell r="AS5" t="str">
            <v>S415098</v>
          </cell>
          <cell r="AT5" t="str">
            <v>E495098</v>
          </cell>
          <cell r="AU5" t="str">
            <v>S495098</v>
          </cell>
          <cell r="AV5" t="str">
            <v>A195098</v>
          </cell>
          <cell r="AW5" t="str">
            <v>S295098</v>
          </cell>
          <cell r="AX5" t="str">
            <v>S295098</v>
          </cell>
          <cell r="AY5" t="str">
            <v>S195098</v>
          </cell>
          <cell r="AZ5" t="str">
            <v>E195098</v>
          </cell>
          <cell r="BA5" t="str">
            <v>E295098</v>
          </cell>
          <cell r="BB5" t="str">
            <v>A195098</v>
          </cell>
          <cell r="BC5" t="str">
            <v>A195098</v>
          </cell>
          <cell r="BD5" t="str">
            <v>S195098</v>
          </cell>
          <cell r="BE5" t="str">
            <v>S195098</v>
          </cell>
          <cell r="BF5" t="str">
            <v>S405098</v>
          </cell>
          <cell r="BG5" t="str">
            <v>S405098</v>
          </cell>
          <cell r="BH5" t="str">
            <v>S995098</v>
          </cell>
          <cell r="BI5" t="str">
            <v>E195098</v>
          </cell>
          <cell r="BJ5" t="str">
            <v>E195097</v>
          </cell>
          <cell r="BK5" t="str">
            <v>E505098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Q555"/>
  <sheetViews>
    <sheetView workbookViewId="0">
      <selection activeCell="BK12" sqref="BK12"/>
    </sheetView>
  </sheetViews>
  <sheetFormatPr defaultRowHeight="14.4" x14ac:dyDescent="0.3"/>
  <cols>
    <col min="1" max="1" width="9.6640625" bestFit="1" customWidth="1"/>
    <col min="3" max="3" width="26.6640625" customWidth="1"/>
    <col min="4" max="4" width="20.33203125" customWidth="1"/>
    <col min="5" max="7" width="20.88671875" customWidth="1"/>
    <col min="8" max="8" width="19.6640625" customWidth="1"/>
    <col min="9" max="13" width="14.33203125" customWidth="1"/>
    <col min="14" max="14" width="24.44140625" customWidth="1"/>
    <col min="15" max="15" width="18.88671875" customWidth="1"/>
    <col min="16" max="17" width="14.33203125" customWidth="1"/>
    <col min="18" max="19" width="16.5546875" customWidth="1"/>
    <col min="20" max="21" width="21.6640625" customWidth="1"/>
    <col min="22" max="22" width="25.88671875" bestFit="1" customWidth="1"/>
    <col min="23" max="23" width="24.6640625" customWidth="1"/>
    <col min="24" max="24" width="18.5546875" customWidth="1"/>
    <col min="25" max="25" width="17.44140625" customWidth="1"/>
    <col min="26" max="26" width="14.6640625" customWidth="1"/>
    <col min="27" max="27" width="19.5546875" customWidth="1"/>
    <col min="28" max="32" width="24.6640625" customWidth="1"/>
    <col min="33" max="33" width="11.33203125" customWidth="1"/>
    <col min="34" max="34" width="14.5546875" customWidth="1"/>
    <col min="35" max="35" width="21.33203125" style="1" customWidth="1"/>
    <col min="36" max="36" width="21.33203125" style="2" customWidth="1"/>
    <col min="37" max="59" width="13.6640625" customWidth="1"/>
    <col min="60" max="60" width="15.44140625" customWidth="1"/>
    <col min="61" max="62" width="13.6640625" customWidth="1"/>
    <col min="63" max="66" width="15" customWidth="1"/>
    <col min="67" max="67" width="14.5546875" customWidth="1"/>
    <col min="68" max="68" width="20.6640625" bestFit="1" customWidth="1"/>
    <col min="69" max="69" width="18.6640625" bestFit="1" customWidth="1"/>
  </cols>
  <sheetData>
    <row r="1" spans="1:69" x14ac:dyDescent="0.3">
      <c r="AK1" s="26" t="s">
        <v>124</v>
      </c>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row>
    <row r="2" spans="1:69" x14ac:dyDescent="0.3">
      <c r="I2" s="36" t="s">
        <v>100</v>
      </c>
      <c r="J2" s="36"/>
      <c r="K2" s="36"/>
      <c r="L2" s="36"/>
      <c r="M2" s="37" t="s">
        <v>89</v>
      </c>
      <c r="N2" s="37"/>
      <c r="O2" s="37"/>
      <c r="P2" s="37"/>
      <c r="Q2" s="37"/>
      <c r="R2" s="38" t="s">
        <v>86</v>
      </c>
      <c r="S2" s="38"/>
      <c r="T2" s="38"/>
      <c r="U2" s="38"/>
      <c r="V2" s="8" t="s">
        <v>85</v>
      </c>
      <c r="W2" s="39" t="s">
        <v>87</v>
      </c>
      <c r="X2" s="39"/>
      <c r="Y2" s="39"/>
      <c r="Z2" s="39"/>
      <c r="AA2" s="39"/>
      <c r="AB2" s="39"/>
      <c r="AC2" s="39"/>
      <c r="AD2" s="39"/>
      <c r="AE2" s="39"/>
      <c r="AF2" s="39"/>
    </row>
    <row r="3" spans="1:69" x14ac:dyDescent="0.3">
      <c r="I3" s="20"/>
      <c r="J3" s="20"/>
      <c r="K3" s="20"/>
      <c r="L3" s="20"/>
      <c r="M3" s="21"/>
      <c r="N3" s="21"/>
      <c r="O3" s="21"/>
      <c r="P3" s="21"/>
      <c r="Q3" s="21"/>
      <c r="R3" s="22"/>
      <c r="S3" s="22"/>
      <c r="T3" s="22"/>
      <c r="U3" s="22"/>
      <c r="V3" s="8"/>
      <c r="W3" s="23"/>
      <c r="X3" s="23"/>
      <c r="Y3" s="23"/>
      <c r="Z3" s="23"/>
      <c r="AA3" s="23"/>
      <c r="AB3" s="23"/>
      <c r="AC3" s="23"/>
      <c r="AD3" s="23"/>
      <c r="AE3" s="23"/>
      <c r="AF3" s="23"/>
      <c r="AJ3" s="24"/>
      <c r="AK3" s="28" t="s">
        <v>125</v>
      </c>
      <c r="AL3" s="28"/>
      <c r="AM3" s="28"/>
      <c r="AN3" s="28"/>
      <c r="AO3" s="28"/>
      <c r="AP3" s="28"/>
      <c r="AQ3" s="28"/>
      <c r="AR3" s="28"/>
      <c r="AS3" s="28"/>
      <c r="AT3" s="28"/>
      <c r="AU3" s="28"/>
      <c r="AV3" s="28"/>
      <c r="AW3" s="28"/>
      <c r="AX3" s="28"/>
      <c r="AY3" s="28"/>
      <c r="AZ3" s="29" t="s">
        <v>126</v>
      </c>
      <c r="BA3" s="29"/>
      <c r="BB3" s="29"/>
      <c r="BC3" s="29"/>
      <c r="BD3" s="29"/>
      <c r="BE3" s="29"/>
      <c r="BF3" s="29"/>
      <c r="BG3" s="29"/>
      <c r="BH3" s="29"/>
      <c r="BI3" s="29"/>
      <c r="BJ3" s="29"/>
      <c r="BK3" s="29"/>
      <c r="BL3" s="29"/>
      <c r="BM3" s="29"/>
      <c r="BN3" s="29"/>
    </row>
    <row r="4" spans="1:69" s="4" customFormat="1" ht="90" customHeight="1" x14ac:dyDescent="0.3">
      <c r="A4" s="44" t="s">
        <v>0</v>
      </c>
      <c r="B4" s="44" t="s">
        <v>1</v>
      </c>
      <c r="C4" s="44" t="s">
        <v>2</v>
      </c>
      <c r="D4" s="44" t="s">
        <v>3</v>
      </c>
      <c r="E4" s="44" t="s">
        <v>83</v>
      </c>
      <c r="F4" s="44" t="s">
        <v>90</v>
      </c>
      <c r="G4" s="42" t="s">
        <v>91</v>
      </c>
      <c r="H4" s="44" t="s">
        <v>4</v>
      </c>
      <c r="I4" s="48" t="s">
        <v>5</v>
      </c>
      <c r="J4" s="48" t="s">
        <v>6</v>
      </c>
      <c r="K4" s="48" t="s">
        <v>7</v>
      </c>
      <c r="L4" s="48" t="s">
        <v>8</v>
      </c>
      <c r="M4" s="50" t="s">
        <v>9</v>
      </c>
      <c r="N4" s="50" t="s">
        <v>10</v>
      </c>
      <c r="O4" s="50" t="s">
        <v>11</v>
      </c>
      <c r="P4" s="50" t="s">
        <v>12</v>
      </c>
      <c r="Q4" s="50" t="s">
        <v>13</v>
      </c>
      <c r="R4" s="40" t="s">
        <v>14</v>
      </c>
      <c r="S4" s="40" t="s">
        <v>15</v>
      </c>
      <c r="T4" s="12" t="s">
        <v>16</v>
      </c>
      <c r="U4" s="12" t="s">
        <v>84</v>
      </c>
      <c r="V4" s="9" t="s">
        <v>17</v>
      </c>
      <c r="W4" s="15" t="s">
        <v>18</v>
      </c>
      <c r="X4" s="15" t="s">
        <v>19</v>
      </c>
      <c r="Y4" s="15" t="s">
        <v>20</v>
      </c>
      <c r="Z4" s="15" t="s">
        <v>21</v>
      </c>
      <c r="AA4" s="15" t="s">
        <v>22</v>
      </c>
      <c r="AB4" s="15" t="s">
        <v>23</v>
      </c>
      <c r="AC4" s="15" t="s">
        <v>24</v>
      </c>
      <c r="AD4" s="15" t="s">
        <v>25</v>
      </c>
      <c r="AE4" s="15" t="s">
        <v>26</v>
      </c>
      <c r="AF4" s="15" t="s">
        <v>88</v>
      </c>
      <c r="AG4" s="42" t="s">
        <v>27</v>
      </c>
      <c r="AH4" s="44" t="s">
        <v>28</v>
      </c>
      <c r="AI4" s="45" t="s">
        <v>29</v>
      </c>
      <c r="AJ4" s="46" t="s">
        <v>30</v>
      </c>
      <c r="AK4" s="3" t="s">
        <v>127</v>
      </c>
      <c r="AL4" s="3" t="s">
        <v>31</v>
      </c>
      <c r="AM4" s="3" t="s">
        <v>128</v>
      </c>
      <c r="AN4" s="3" t="s">
        <v>32</v>
      </c>
      <c r="AO4" s="3" t="s">
        <v>129</v>
      </c>
      <c r="AP4" s="3" t="s">
        <v>33</v>
      </c>
      <c r="AQ4" s="3" t="s">
        <v>130</v>
      </c>
      <c r="AR4" s="3" t="s">
        <v>131</v>
      </c>
      <c r="AS4" s="3" t="s">
        <v>38</v>
      </c>
      <c r="AT4" s="3" t="s">
        <v>39</v>
      </c>
      <c r="AU4" s="3" t="s">
        <v>40</v>
      </c>
      <c r="AV4" s="3" t="s">
        <v>41</v>
      </c>
      <c r="AW4" s="3" t="s">
        <v>42</v>
      </c>
      <c r="AX4" s="3" t="s">
        <v>43</v>
      </c>
      <c r="AY4" s="3" t="s">
        <v>132</v>
      </c>
      <c r="AZ4" s="30" t="s">
        <v>133</v>
      </c>
      <c r="BA4" s="30" t="s">
        <v>134</v>
      </c>
      <c r="BB4" s="30" t="s">
        <v>131</v>
      </c>
      <c r="BC4" s="30" t="s">
        <v>135</v>
      </c>
      <c r="BD4" s="30" t="s">
        <v>127</v>
      </c>
      <c r="BE4" s="30" t="s">
        <v>132</v>
      </c>
      <c r="BF4" s="30" t="s">
        <v>136</v>
      </c>
      <c r="BG4" s="30" t="s">
        <v>37</v>
      </c>
      <c r="BH4" s="30" t="s">
        <v>137</v>
      </c>
      <c r="BI4" s="30" t="s">
        <v>44</v>
      </c>
      <c r="BJ4" s="30" t="s">
        <v>45</v>
      </c>
      <c r="BK4" s="30" t="s">
        <v>56</v>
      </c>
      <c r="BL4" s="30" t="s">
        <v>36</v>
      </c>
      <c r="BM4" s="30" t="s">
        <v>138</v>
      </c>
      <c r="BN4" s="30" t="s">
        <v>139</v>
      </c>
      <c r="BO4" s="18" t="s">
        <v>57</v>
      </c>
      <c r="BP4" s="34" t="s">
        <v>92</v>
      </c>
      <c r="BQ4" s="34" t="s">
        <v>93</v>
      </c>
    </row>
    <row r="5" spans="1:69" s="6" customFormat="1" ht="13.95" customHeight="1" x14ac:dyDescent="0.3">
      <c r="A5" s="43"/>
      <c r="B5" s="43"/>
      <c r="C5" s="43"/>
      <c r="D5" s="43"/>
      <c r="E5" s="43"/>
      <c r="F5" s="43"/>
      <c r="G5" s="43"/>
      <c r="H5" s="43"/>
      <c r="I5" s="49"/>
      <c r="J5" s="49"/>
      <c r="K5" s="49"/>
      <c r="L5" s="49"/>
      <c r="M5" s="51"/>
      <c r="N5" s="51"/>
      <c r="O5" s="51"/>
      <c r="P5" s="51"/>
      <c r="Q5" s="51"/>
      <c r="R5" s="41"/>
      <c r="S5" s="41"/>
      <c r="T5" s="13"/>
      <c r="U5" s="13"/>
      <c r="V5" s="10" t="s">
        <v>58</v>
      </c>
      <c r="W5" s="16" t="s">
        <v>59</v>
      </c>
      <c r="X5" s="16"/>
      <c r="Y5" s="16"/>
      <c r="Z5" s="16"/>
      <c r="AA5" s="16"/>
      <c r="AB5" s="16"/>
      <c r="AC5" s="16"/>
      <c r="AD5" s="16"/>
      <c r="AE5" s="16"/>
      <c r="AF5" s="16"/>
      <c r="AG5" s="43"/>
      <c r="AH5" s="43"/>
      <c r="AI5" s="35"/>
      <c r="AJ5" s="47"/>
      <c r="AK5" s="31" t="s">
        <v>60</v>
      </c>
      <c r="AL5" s="31" t="s">
        <v>61</v>
      </c>
      <c r="AM5" s="31" t="s">
        <v>60</v>
      </c>
      <c r="AN5" s="31" t="s">
        <v>61</v>
      </c>
      <c r="AO5" s="31" t="s">
        <v>64</v>
      </c>
      <c r="AP5" s="31" t="s">
        <v>62</v>
      </c>
      <c r="AQ5" s="31" t="s">
        <v>63</v>
      </c>
      <c r="AR5" s="31" t="s">
        <v>64</v>
      </c>
      <c r="AS5" s="31" t="s">
        <v>66</v>
      </c>
      <c r="AT5" s="31" t="s">
        <v>67</v>
      </c>
      <c r="AU5" s="31" t="s">
        <v>68</v>
      </c>
      <c r="AV5" s="31" t="s">
        <v>69</v>
      </c>
      <c r="AW5" s="31" t="s">
        <v>70</v>
      </c>
      <c r="AX5" s="31" t="s">
        <v>71</v>
      </c>
      <c r="AY5" s="31" t="s">
        <v>65</v>
      </c>
      <c r="AZ5" s="31" t="s">
        <v>61</v>
      </c>
      <c r="BA5" s="31" t="s">
        <v>61</v>
      </c>
      <c r="BB5" s="31" t="s">
        <v>64</v>
      </c>
      <c r="BC5" s="31" t="s">
        <v>63</v>
      </c>
      <c r="BD5" s="31" t="s">
        <v>60</v>
      </c>
      <c r="BE5" s="31" t="s">
        <v>65</v>
      </c>
      <c r="BF5" s="31" t="s">
        <v>65</v>
      </c>
      <c r="BG5" s="31" t="s">
        <v>64</v>
      </c>
      <c r="BH5" s="31" t="s">
        <v>64</v>
      </c>
      <c r="BI5" s="31" t="s">
        <v>67</v>
      </c>
      <c r="BJ5" s="31" t="s">
        <v>67</v>
      </c>
      <c r="BK5" s="31" t="s">
        <v>80</v>
      </c>
      <c r="BL5" s="31" t="s">
        <v>63</v>
      </c>
      <c r="BM5" s="31" t="s">
        <v>140</v>
      </c>
      <c r="BN5" s="31" t="s">
        <v>72</v>
      </c>
      <c r="BO5" s="19"/>
      <c r="BP5" s="35"/>
      <c r="BQ5" s="35"/>
    </row>
    <row r="6" spans="1:69" s="6" customFormat="1" ht="15.6" x14ac:dyDescent="0.3">
      <c r="A6" s="43"/>
      <c r="B6" s="43"/>
      <c r="C6" s="43"/>
      <c r="D6" s="43"/>
      <c r="E6" s="43"/>
      <c r="F6" s="43"/>
      <c r="G6" s="43"/>
      <c r="H6" s="43"/>
      <c r="I6" s="49"/>
      <c r="J6" s="49"/>
      <c r="K6" s="49"/>
      <c r="L6" s="49"/>
      <c r="M6" s="51"/>
      <c r="N6" s="51"/>
      <c r="O6" s="51"/>
      <c r="P6" s="51"/>
      <c r="Q6" s="51"/>
      <c r="R6" s="41"/>
      <c r="S6" s="41"/>
      <c r="T6" s="14"/>
      <c r="U6" s="14"/>
      <c r="V6" s="11" t="s">
        <v>81</v>
      </c>
      <c r="W6" s="17" t="s">
        <v>82</v>
      </c>
      <c r="X6" s="17"/>
      <c r="Y6" s="17"/>
      <c r="Z6" s="17"/>
      <c r="AA6" s="17"/>
      <c r="AB6" s="17"/>
      <c r="AC6" s="17"/>
      <c r="AD6" s="17"/>
      <c r="AE6" s="17"/>
      <c r="AF6" s="17"/>
      <c r="AG6" s="43"/>
      <c r="AH6" s="43"/>
      <c r="AI6" s="35"/>
      <c r="AJ6" s="47"/>
      <c r="AK6" s="7">
        <v>4819</v>
      </c>
      <c r="AL6" s="7">
        <v>4821</v>
      </c>
      <c r="AM6" s="7">
        <v>4819</v>
      </c>
      <c r="AN6" s="7">
        <v>4822</v>
      </c>
      <c r="AO6" s="7">
        <v>3923</v>
      </c>
      <c r="AP6" s="7">
        <v>4804</v>
      </c>
      <c r="AQ6" s="7">
        <v>3923</v>
      </c>
      <c r="AR6" s="7">
        <v>3919</v>
      </c>
      <c r="AS6" s="7">
        <v>7310</v>
      </c>
      <c r="AT6" s="7">
        <v>7310</v>
      </c>
      <c r="AU6" s="7">
        <v>7612</v>
      </c>
      <c r="AV6" s="7">
        <v>7612</v>
      </c>
      <c r="AW6" s="7">
        <v>7310</v>
      </c>
      <c r="AX6" s="7">
        <v>7310</v>
      </c>
      <c r="AY6" s="7">
        <v>3920</v>
      </c>
      <c r="AZ6" s="32">
        <v>4823</v>
      </c>
      <c r="BA6" s="30">
        <v>4808</v>
      </c>
      <c r="BB6" s="32">
        <v>3919</v>
      </c>
      <c r="BC6" s="32">
        <v>6305</v>
      </c>
      <c r="BD6" s="32">
        <v>4819</v>
      </c>
      <c r="BE6" s="32">
        <v>3920</v>
      </c>
      <c r="BF6" s="32">
        <v>3920</v>
      </c>
      <c r="BG6" s="32">
        <v>3926</v>
      </c>
      <c r="BH6" s="32">
        <v>3920</v>
      </c>
      <c r="BI6" s="32">
        <v>8309</v>
      </c>
      <c r="BJ6" s="32">
        <v>7211</v>
      </c>
      <c r="BK6" s="32">
        <v>382499</v>
      </c>
      <c r="BL6" s="32">
        <v>3923</v>
      </c>
      <c r="BM6" s="32">
        <v>3923</v>
      </c>
      <c r="BN6" s="32">
        <v>4415</v>
      </c>
      <c r="BO6" s="19"/>
      <c r="BP6" s="35"/>
      <c r="BQ6" s="35"/>
    </row>
    <row r="7" spans="1:69" x14ac:dyDescent="0.3">
      <c r="AJ7" s="2">
        <f>AH7*AI7</f>
        <v>0</v>
      </c>
    </row>
    <row r="8" spans="1:69" x14ac:dyDescent="0.3">
      <c r="AJ8" s="2">
        <f t="shared" ref="AJ8:AJ71" si="0">AH8*AI8</f>
        <v>0</v>
      </c>
    </row>
    <row r="9" spans="1:69" x14ac:dyDescent="0.3">
      <c r="AJ9" s="2">
        <f t="shared" si="0"/>
        <v>0</v>
      </c>
    </row>
    <row r="10" spans="1:69" x14ac:dyDescent="0.3">
      <c r="AJ10" s="2">
        <f t="shared" si="0"/>
        <v>0</v>
      </c>
    </row>
    <row r="11" spans="1:69" x14ac:dyDescent="0.3">
      <c r="AJ11" s="2">
        <f t="shared" si="0"/>
        <v>0</v>
      </c>
    </row>
    <row r="12" spans="1:69" x14ac:dyDescent="0.3">
      <c r="AJ12" s="2">
        <f t="shared" si="0"/>
        <v>0</v>
      </c>
    </row>
    <row r="13" spans="1:69" x14ac:dyDescent="0.3">
      <c r="AJ13" s="2">
        <f t="shared" si="0"/>
        <v>0</v>
      </c>
    </row>
    <row r="14" spans="1:69" x14ac:dyDescent="0.3">
      <c r="AJ14" s="2">
        <f t="shared" si="0"/>
        <v>0</v>
      </c>
    </row>
    <row r="15" spans="1:69" x14ac:dyDescent="0.3">
      <c r="AJ15" s="2">
        <f t="shared" si="0"/>
        <v>0</v>
      </c>
    </row>
    <row r="16" spans="1:69" x14ac:dyDescent="0.3">
      <c r="AJ16" s="2">
        <f t="shared" si="0"/>
        <v>0</v>
      </c>
    </row>
    <row r="17" spans="36:36" x14ac:dyDescent="0.3">
      <c r="AJ17" s="2">
        <f t="shared" si="0"/>
        <v>0</v>
      </c>
    </row>
    <row r="18" spans="36:36" x14ac:dyDescent="0.3">
      <c r="AJ18" s="2">
        <f t="shared" si="0"/>
        <v>0</v>
      </c>
    </row>
    <row r="19" spans="36:36" x14ac:dyDescent="0.3">
      <c r="AJ19" s="2">
        <f t="shared" si="0"/>
        <v>0</v>
      </c>
    </row>
    <row r="20" spans="36:36" x14ac:dyDescent="0.3">
      <c r="AJ20" s="2">
        <f t="shared" si="0"/>
        <v>0</v>
      </c>
    </row>
    <row r="21" spans="36:36" x14ac:dyDescent="0.3">
      <c r="AJ21" s="2">
        <f t="shared" si="0"/>
        <v>0</v>
      </c>
    </row>
    <row r="22" spans="36:36" x14ac:dyDescent="0.3">
      <c r="AJ22" s="2">
        <f t="shared" si="0"/>
        <v>0</v>
      </c>
    </row>
    <row r="23" spans="36:36" x14ac:dyDescent="0.3">
      <c r="AJ23" s="2">
        <f t="shared" si="0"/>
        <v>0</v>
      </c>
    </row>
    <row r="24" spans="36:36" x14ac:dyDescent="0.3">
      <c r="AJ24" s="2">
        <f t="shared" si="0"/>
        <v>0</v>
      </c>
    </row>
    <row r="25" spans="36:36" x14ac:dyDescent="0.3">
      <c r="AJ25" s="2">
        <f t="shared" si="0"/>
        <v>0</v>
      </c>
    </row>
    <row r="26" spans="36:36" x14ac:dyDescent="0.3">
      <c r="AJ26" s="2">
        <f t="shared" si="0"/>
        <v>0</v>
      </c>
    </row>
    <row r="27" spans="36:36" x14ac:dyDescent="0.3">
      <c r="AJ27" s="2">
        <f t="shared" si="0"/>
        <v>0</v>
      </c>
    </row>
    <row r="28" spans="36:36" x14ac:dyDescent="0.3">
      <c r="AJ28" s="2">
        <f t="shared" si="0"/>
        <v>0</v>
      </c>
    </row>
    <row r="29" spans="36:36" x14ac:dyDescent="0.3">
      <c r="AJ29" s="2">
        <f t="shared" si="0"/>
        <v>0</v>
      </c>
    </row>
    <row r="30" spans="36:36" x14ac:dyDescent="0.3">
      <c r="AJ30" s="2">
        <f t="shared" si="0"/>
        <v>0</v>
      </c>
    </row>
    <row r="31" spans="36:36" x14ac:dyDescent="0.3">
      <c r="AJ31" s="2">
        <f t="shared" si="0"/>
        <v>0</v>
      </c>
    </row>
    <row r="32" spans="36:36" x14ac:dyDescent="0.3">
      <c r="AJ32" s="2">
        <f t="shared" si="0"/>
        <v>0</v>
      </c>
    </row>
    <row r="33" spans="36:36" x14ac:dyDescent="0.3">
      <c r="AJ33" s="2">
        <f t="shared" si="0"/>
        <v>0</v>
      </c>
    </row>
    <row r="34" spans="36:36" x14ac:dyDescent="0.3">
      <c r="AJ34" s="2">
        <f t="shared" si="0"/>
        <v>0</v>
      </c>
    </row>
    <row r="35" spans="36:36" x14ac:dyDescent="0.3">
      <c r="AJ35" s="2">
        <f t="shared" si="0"/>
        <v>0</v>
      </c>
    </row>
    <row r="36" spans="36:36" x14ac:dyDescent="0.3">
      <c r="AJ36" s="2">
        <f t="shared" si="0"/>
        <v>0</v>
      </c>
    </row>
    <row r="37" spans="36:36" x14ac:dyDescent="0.3">
      <c r="AJ37" s="2">
        <f t="shared" si="0"/>
        <v>0</v>
      </c>
    </row>
    <row r="38" spans="36:36" x14ac:dyDescent="0.3">
      <c r="AJ38" s="2">
        <f t="shared" si="0"/>
        <v>0</v>
      </c>
    </row>
    <row r="39" spans="36:36" x14ac:dyDescent="0.3">
      <c r="AJ39" s="2">
        <f t="shared" si="0"/>
        <v>0</v>
      </c>
    </row>
    <row r="40" spans="36:36" x14ac:dyDescent="0.3">
      <c r="AJ40" s="2">
        <f t="shared" si="0"/>
        <v>0</v>
      </c>
    </row>
    <row r="41" spans="36:36" x14ac:dyDescent="0.3">
      <c r="AJ41" s="2">
        <f t="shared" si="0"/>
        <v>0</v>
      </c>
    </row>
    <row r="42" spans="36:36" x14ac:dyDescent="0.3">
      <c r="AJ42" s="2">
        <f t="shared" si="0"/>
        <v>0</v>
      </c>
    </row>
    <row r="43" spans="36:36" x14ac:dyDescent="0.3">
      <c r="AJ43" s="2">
        <f t="shared" si="0"/>
        <v>0</v>
      </c>
    </row>
    <row r="44" spans="36:36" x14ac:dyDescent="0.3">
      <c r="AJ44" s="2">
        <f t="shared" si="0"/>
        <v>0</v>
      </c>
    </row>
    <row r="45" spans="36:36" x14ac:dyDescent="0.3">
      <c r="AJ45" s="2">
        <f t="shared" si="0"/>
        <v>0</v>
      </c>
    </row>
    <row r="46" spans="36:36" x14ac:dyDescent="0.3">
      <c r="AJ46" s="2">
        <f t="shared" si="0"/>
        <v>0</v>
      </c>
    </row>
    <row r="47" spans="36:36" x14ac:dyDescent="0.3">
      <c r="AJ47" s="2">
        <f t="shared" si="0"/>
        <v>0</v>
      </c>
    </row>
    <row r="48" spans="36:36" x14ac:dyDescent="0.3">
      <c r="AJ48" s="2">
        <f t="shared" si="0"/>
        <v>0</v>
      </c>
    </row>
    <row r="49" spans="36:36" x14ac:dyDescent="0.3">
      <c r="AJ49" s="2">
        <f t="shared" si="0"/>
        <v>0</v>
      </c>
    </row>
    <row r="50" spans="36:36" x14ac:dyDescent="0.3">
      <c r="AJ50" s="2">
        <f t="shared" si="0"/>
        <v>0</v>
      </c>
    </row>
    <row r="51" spans="36:36" x14ac:dyDescent="0.3">
      <c r="AJ51" s="2">
        <f t="shared" si="0"/>
        <v>0</v>
      </c>
    </row>
    <row r="52" spans="36:36" x14ac:dyDescent="0.3">
      <c r="AJ52" s="2">
        <f t="shared" si="0"/>
        <v>0</v>
      </c>
    </row>
    <row r="53" spans="36:36" x14ac:dyDescent="0.3">
      <c r="AJ53" s="2">
        <f t="shared" si="0"/>
        <v>0</v>
      </c>
    </row>
    <row r="54" spans="36:36" x14ac:dyDescent="0.3">
      <c r="AJ54" s="2">
        <f t="shared" si="0"/>
        <v>0</v>
      </c>
    </row>
    <row r="55" spans="36:36" x14ac:dyDescent="0.3">
      <c r="AJ55" s="2">
        <f t="shared" si="0"/>
        <v>0</v>
      </c>
    </row>
    <row r="56" spans="36:36" x14ac:dyDescent="0.3">
      <c r="AJ56" s="2">
        <f t="shared" si="0"/>
        <v>0</v>
      </c>
    </row>
    <row r="57" spans="36:36" x14ac:dyDescent="0.3">
      <c r="AJ57" s="2">
        <f t="shared" si="0"/>
        <v>0</v>
      </c>
    </row>
    <row r="58" spans="36:36" x14ac:dyDescent="0.3">
      <c r="AJ58" s="2">
        <f t="shared" si="0"/>
        <v>0</v>
      </c>
    </row>
    <row r="59" spans="36:36" x14ac:dyDescent="0.3">
      <c r="AJ59" s="2">
        <f t="shared" si="0"/>
        <v>0</v>
      </c>
    </row>
    <row r="60" spans="36:36" x14ac:dyDescent="0.3">
      <c r="AJ60" s="2">
        <f t="shared" si="0"/>
        <v>0</v>
      </c>
    </row>
    <row r="61" spans="36:36" x14ac:dyDescent="0.3">
      <c r="AJ61" s="2">
        <f t="shared" si="0"/>
        <v>0</v>
      </c>
    </row>
    <row r="62" spans="36:36" x14ac:dyDescent="0.3">
      <c r="AJ62" s="2">
        <f t="shared" si="0"/>
        <v>0</v>
      </c>
    </row>
    <row r="63" spans="36:36" x14ac:dyDescent="0.3">
      <c r="AJ63" s="2">
        <f t="shared" si="0"/>
        <v>0</v>
      </c>
    </row>
    <row r="64" spans="36:36" x14ac:dyDescent="0.3">
      <c r="AJ64" s="2">
        <f t="shared" si="0"/>
        <v>0</v>
      </c>
    </row>
    <row r="65" spans="36:36" x14ac:dyDescent="0.3">
      <c r="AJ65" s="2">
        <f t="shared" si="0"/>
        <v>0</v>
      </c>
    </row>
    <row r="66" spans="36:36" x14ac:dyDescent="0.3">
      <c r="AJ66" s="2">
        <f t="shared" si="0"/>
        <v>0</v>
      </c>
    </row>
    <row r="67" spans="36:36" x14ac:dyDescent="0.3">
      <c r="AJ67" s="2">
        <f t="shared" si="0"/>
        <v>0</v>
      </c>
    </row>
    <row r="68" spans="36:36" x14ac:dyDescent="0.3">
      <c r="AJ68" s="2">
        <f t="shared" si="0"/>
        <v>0</v>
      </c>
    </row>
    <row r="69" spans="36:36" x14ac:dyDescent="0.3">
      <c r="AJ69" s="2">
        <f t="shared" si="0"/>
        <v>0</v>
      </c>
    </row>
    <row r="70" spans="36:36" x14ac:dyDescent="0.3">
      <c r="AJ70" s="2">
        <f t="shared" si="0"/>
        <v>0</v>
      </c>
    </row>
    <row r="71" spans="36:36" x14ac:dyDescent="0.3">
      <c r="AJ71" s="2">
        <f t="shared" si="0"/>
        <v>0</v>
      </c>
    </row>
    <row r="72" spans="36:36" x14ac:dyDescent="0.3">
      <c r="AJ72" s="2">
        <f t="shared" ref="AJ72:AJ135" si="1">AH72*AI72</f>
        <v>0</v>
      </c>
    </row>
    <row r="73" spans="36:36" x14ac:dyDescent="0.3">
      <c r="AJ73" s="2">
        <f t="shared" si="1"/>
        <v>0</v>
      </c>
    </row>
    <row r="74" spans="36:36" x14ac:dyDescent="0.3">
      <c r="AJ74" s="2">
        <f t="shared" si="1"/>
        <v>0</v>
      </c>
    </row>
    <row r="75" spans="36:36" x14ac:dyDescent="0.3">
      <c r="AJ75" s="2">
        <f t="shared" si="1"/>
        <v>0</v>
      </c>
    </row>
    <row r="76" spans="36:36" x14ac:dyDescent="0.3">
      <c r="AJ76" s="2">
        <f t="shared" si="1"/>
        <v>0</v>
      </c>
    </row>
    <row r="77" spans="36:36" x14ac:dyDescent="0.3">
      <c r="AJ77" s="2">
        <f t="shared" si="1"/>
        <v>0</v>
      </c>
    </row>
    <row r="78" spans="36:36" x14ac:dyDescent="0.3">
      <c r="AJ78" s="2">
        <f t="shared" si="1"/>
        <v>0</v>
      </c>
    </row>
    <row r="79" spans="36:36" x14ac:dyDescent="0.3">
      <c r="AJ79" s="2">
        <f t="shared" si="1"/>
        <v>0</v>
      </c>
    </row>
    <row r="80" spans="36:36" x14ac:dyDescent="0.3">
      <c r="AJ80" s="2">
        <f t="shared" si="1"/>
        <v>0</v>
      </c>
    </row>
    <row r="81" spans="36:36" x14ac:dyDescent="0.3">
      <c r="AJ81" s="2">
        <f t="shared" si="1"/>
        <v>0</v>
      </c>
    </row>
    <row r="82" spans="36:36" x14ac:dyDescent="0.3">
      <c r="AJ82" s="2">
        <f t="shared" si="1"/>
        <v>0</v>
      </c>
    </row>
    <row r="83" spans="36:36" x14ac:dyDescent="0.3">
      <c r="AJ83" s="2">
        <f t="shared" si="1"/>
        <v>0</v>
      </c>
    </row>
    <row r="84" spans="36:36" x14ac:dyDescent="0.3">
      <c r="AJ84" s="2">
        <f t="shared" si="1"/>
        <v>0</v>
      </c>
    </row>
    <row r="85" spans="36:36" x14ac:dyDescent="0.3">
      <c r="AJ85" s="2">
        <f t="shared" si="1"/>
        <v>0</v>
      </c>
    </row>
    <row r="86" spans="36:36" x14ac:dyDescent="0.3">
      <c r="AJ86" s="2">
        <f t="shared" si="1"/>
        <v>0</v>
      </c>
    </row>
    <row r="87" spans="36:36" x14ac:dyDescent="0.3">
      <c r="AJ87" s="2">
        <f t="shared" si="1"/>
        <v>0</v>
      </c>
    </row>
    <row r="88" spans="36:36" x14ac:dyDescent="0.3">
      <c r="AJ88" s="2">
        <f t="shared" si="1"/>
        <v>0</v>
      </c>
    </row>
    <row r="89" spans="36:36" x14ac:dyDescent="0.3">
      <c r="AJ89" s="2">
        <f t="shared" si="1"/>
        <v>0</v>
      </c>
    </row>
    <row r="90" spans="36:36" x14ac:dyDescent="0.3">
      <c r="AJ90" s="2">
        <f t="shared" si="1"/>
        <v>0</v>
      </c>
    </row>
    <row r="91" spans="36:36" x14ac:dyDescent="0.3">
      <c r="AJ91" s="2">
        <f t="shared" si="1"/>
        <v>0</v>
      </c>
    </row>
    <row r="92" spans="36:36" x14ac:dyDescent="0.3">
      <c r="AJ92" s="2">
        <f t="shared" si="1"/>
        <v>0</v>
      </c>
    </row>
    <row r="93" spans="36:36" x14ac:dyDescent="0.3">
      <c r="AJ93" s="2">
        <f t="shared" si="1"/>
        <v>0</v>
      </c>
    </row>
    <row r="94" spans="36:36" x14ac:dyDescent="0.3">
      <c r="AJ94" s="2">
        <f t="shared" si="1"/>
        <v>0</v>
      </c>
    </row>
    <row r="95" spans="36:36" x14ac:dyDescent="0.3">
      <c r="AJ95" s="2">
        <f t="shared" si="1"/>
        <v>0</v>
      </c>
    </row>
    <row r="96" spans="36:36" x14ac:dyDescent="0.3">
      <c r="AJ96" s="2">
        <f t="shared" si="1"/>
        <v>0</v>
      </c>
    </row>
    <row r="97" spans="36:36" x14ac:dyDescent="0.3">
      <c r="AJ97" s="2">
        <f t="shared" si="1"/>
        <v>0</v>
      </c>
    </row>
    <row r="98" spans="36:36" x14ac:dyDescent="0.3">
      <c r="AJ98" s="2">
        <f t="shared" si="1"/>
        <v>0</v>
      </c>
    </row>
    <row r="99" spans="36:36" x14ac:dyDescent="0.3">
      <c r="AJ99" s="2">
        <f t="shared" si="1"/>
        <v>0</v>
      </c>
    </row>
    <row r="100" spans="36:36" x14ac:dyDescent="0.3">
      <c r="AJ100" s="2">
        <f t="shared" si="1"/>
        <v>0</v>
      </c>
    </row>
    <row r="101" spans="36:36" x14ac:dyDescent="0.3">
      <c r="AJ101" s="2">
        <f t="shared" si="1"/>
        <v>0</v>
      </c>
    </row>
    <row r="102" spans="36:36" x14ac:dyDescent="0.3">
      <c r="AJ102" s="2">
        <f t="shared" si="1"/>
        <v>0</v>
      </c>
    </row>
    <row r="103" spans="36:36" x14ac:dyDescent="0.3">
      <c r="AJ103" s="2">
        <f t="shared" si="1"/>
        <v>0</v>
      </c>
    </row>
    <row r="104" spans="36:36" x14ac:dyDescent="0.3">
      <c r="AJ104" s="2">
        <f t="shared" si="1"/>
        <v>0</v>
      </c>
    </row>
    <row r="105" spans="36:36" x14ac:dyDescent="0.3">
      <c r="AJ105" s="2">
        <f t="shared" si="1"/>
        <v>0</v>
      </c>
    </row>
    <row r="106" spans="36:36" x14ac:dyDescent="0.3">
      <c r="AJ106" s="2">
        <f t="shared" si="1"/>
        <v>0</v>
      </c>
    </row>
    <row r="107" spans="36:36" x14ac:dyDescent="0.3">
      <c r="AJ107" s="2">
        <f t="shared" si="1"/>
        <v>0</v>
      </c>
    </row>
    <row r="108" spans="36:36" x14ac:dyDescent="0.3">
      <c r="AJ108" s="2">
        <f t="shared" si="1"/>
        <v>0</v>
      </c>
    </row>
    <row r="109" spans="36:36" x14ac:dyDescent="0.3">
      <c r="AJ109" s="2">
        <f t="shared" si="1"/>
        <v>0</v>
      </c>
    </row>
    <row r="110" spans="36:36" x14ac:dyDescent="0.3">
      <c r="AJ110" s="2">
        <f t="shared" si="1"/>
        <v>0</v>
      </c>
    </row>
    <row r="111" spans="36:36" x14ac:dyDescent="0.3">
      <c r="AJ111" s="2">
        <f t="shared" si="1"/>
        <v>0</v>
      </c>
    </row>
    <row r="112" spans="36:36" x14ac:dyDescent="0.3">
      <c r="AJ112" s="2">
        <f t="shared" si="1"/>
        <v>0</v>
      </c>
    </row>
    <row r="113" spans="36:36" x14ac:dyDescent="0.3">
      <c r="AJ113" s="2">
        <f t="shared" si="1"/>
        <v>0</v>
      </c>
    </row>
    <row r="114" spans="36:36" x14ac:dyDescent="0.3">
      <c r="AJ114" s="2">
        <f t="shared" si="1"/>
        <v>0</v>
      </c>
    </row>
    <row r="115" spans="36:36" x14ac:dyDescent="0.3">
      <c r="AJ115" s="2">
        <f t="shared" si="1"/>
        <v>0</v>
      </c>
    </row>
    <row r="116" spans="36:36" x14ac:dyDescent="0.3">
      <c r="AJ116" s="2">
        <f t="shared" si="1"/>
        <v>0</v>
      </c>
    </row>
    <row r="117" spans="36:36" x14ac:dyDescent="0.3">
      <c r="AJ117" s="2">
        <f t="shared" si="1"/>
        <v>0</v>
      </c>
    </row>
    <row r="118" spans="36:36" x14ac:dyDescent="0.3">
      <c r="AJ118" s="2">
        <f t="shared" si="1"/>
        <v>0</v>
      </c>
    </row>
    <row r="119" spans="36:36" x14ac:dyDescent="0.3">
      <c r="AJ119" s="2">
        <f t="shared" si="1"/>
        <v>0</v>
      </c>
    </row>
    <row r="120" spans="36:36" x14ac:dyDescent="0.3">
      <c r="AJ120" s="2">
        <f t="shared" si="1"/>
        <v>0</v>
      </c>
    </row>
    <row r="121" spans="36:36" x14ac:dyDescent="0.3">
      <c r="AJ121" s="2">
        <f t="shared" si="1"/>
        <v>0</v>
      </c>
    </row>
    <row r="122" spans="36:36" x14ac:dyDescent="0.3">
      <c r="AJ122" s="2">
        <f t="shared" si="1"/>
        <v>0</v>
      </c>
    </row>
    <row r="123" spans="36:36" x14ac:dyDescent="0.3">
      <c r="AJ123" s="2">
        <f t="shared" si="1"/>
        <v>0</v>
      </c>
    </row>
    <row r="124" spans="36:36" x14ac:dyDescent="0.3">
      <c r="AJ124" s="2">
        <f t="shared" si="1"/>
        <v>0</v>
      </c>
    </row>
    <row r="125" spans="36:36" x14ac:dyDescent="0.3">
      <c r="AJ125" s="2">
        <f t="shared" si="1"/>
        <v>0</v>
      </c>
    </row>
    <row r="126" spans="36:36" x14ac:dyDescent="0.3">
      <c r="AJ126" s="2">
        <f t="shared" si="1"/>
        <v>0</v>
      </c>
    </row>
    <row r="127" spans="36:36" x14ac:dyDescent="0.3">
      <c r="AJ127" s="2">
        <f t="shared" si="1"/>
        <v>0</v>
      </c>
    </row>
    <row r="128" spans="36:36" x14ac:dyDescent="0.3">
      <c r="AJ128" s="2">
        <f t="shared" si="1"/>
        <v>0</v>
      </c>
    </row>
    <row r="129" spans="36:36" x14ac:dyDescent="0.3">
      <c r="AJ129" s="2">
        <f t="shared" si="1"/>
        <v>0</v>
      </c>
    </row>
    <row r="130" spans="36:36" x14ac:dyDescent="0.3">
      <c r="AJ130" s="2">
        <f t="shared" si="1"/>
        <v>0</v>
      </c>
    </row>
    <row r="131" spans="36:36" x14ac:dyDescent="0.3">
      <c r="AJ131" s="2">
        <f t="shared" si="1"/>
        <v>0</v>
      </c>
    </row>
    <row r="132" spans="36:36" x14ac:dyDescent="0.3">
      <c r="AJ132" s="2">
        <f t="shared" si="1"/>
        <v>0</v>
      </c>
    </row>
    <row r="133" spans="36:36" x14ac:dyDescent="0.3">
      <c r="AJ133" s="2">
        <f t="shared" si="1"/>
        <v>0</v>
      </c>
    </row>
    <row r="134" spans="36:36" x14ac:dyDescent="0.3">
      <c r="AJ134" s="2">
        <f t="shared" si="1"/>
        <v>0</v>
      </c>
    </row>
    <row r="135" spans="36:36" x14ac:dyDescent="0.3">
      <c r="AJ135" s="2">
        <f t="shared" si="1"/>
        <v>0</v>
      </c>
    </row>
    <row r="136" spans="36:36" x14ac:dyDescent="0.3">
      <c r="AJ136" s="2">
        <f t="shared" ref="AJ136:AJ199" si="2">AH136*AI136</f>
        <v>0</v>
      </c>
    </row>
    <row r="137" spans="36:36" x14ac:dyDescent="0.3">
      <c r="AJ137" s="2">
        <f t="shared" si="2"/>
        <v>0</v>
      </c>
    </row>
    <row r="138" spans="36:36" x14ac:dyDescent="0.3">
      <c r="AJ138" s="2">
        <f t="shared" si="2"/>
        <v>0</v>
      </c>
    </row>
    <row r="139" spans="36:36" x14ac:dyDescent="0.3">
      <c r="AJ139" s="2">
        <f t="shared" si="2"/>
        <v>0</v>
      </c>
    </row>
    <row r="140" spans="36:36" x14ac:dyDescent="0.3">
      <c r="AJ140" s="2">
        <f t="shared" si="2"/>
        <v>0</v>
      </c>
    </row>
    <row r="141" spans="36:36" x14ac:dyDescent="0.3">
      <c r="AJ141" s="2">
        <f t="shared" si="2"/>
        <v>0</v>
      </c>
    </row>
    <row r="142" spans="36:36" x14ac:dyDescent="0.3">
      <c r="AJ142" s="2">
        <f t="shared" si="2"/>
        <v>0</v>
      </c>
    </row>
    <row r="143" spans="36:36" x14ac:dyDescent="0.3">
      <c r="AJ143" s="2">
        <f t="shared" si="2"/>
        <v>0</v>
      </c>
    </row>
    <row r="144" spans="36:36" x14ac:dyDescent="0.3">
      <c r="AJ144" s="2">
        <f t="shared" si="2"/>
        <v>0</v>
      </c>
    </row>
    <row r="145" spans="36:36" x14ac:dyDescent="0.3">
      <c r="AJ145" s="2">
        <f t="shared" si="2"/>
        <v>0</v>
      </c>
    </row>
    <row r="146" spans="36:36" x14ac:dyDescent="0.3">
      <c r="AJ146" s="2">
        <f t="shared" si="2"/>
        <v>0</v>
      </c>
    </row>
    <row r="147" spans="36:36" x14ac:dyDescent="0.3">
      <c r="AJ147" s="2">
        <f t="shared" si="2"/>
        <v>0</v>
      </c>
    </row>
    <row r="148" spans="36:36" x14ac:dyDescent="0.3">
      <c r="AJ148" s="2">
        <f t="shared" si="2"/>
        <v>0</v>
      </c>
    </row>
    <row r="149" spans="36:36" x14ac:dyDescent="0.3">
      <c r="AJ149" s="2">
        <f t="shared" si="2"/>
        <v>0</v>
      </c>
    </row>
    <row r="150" spans="36:36" x14ac:dyDescent="0.3">
      <c r="AJ150" s="2">
        <f t="shared" si="2"/>
        <v>0</v>
      </c>
    </row>
    <row r="151" spans="36:36" x14ac:dyDescent="0.3">
      <c r="AJ151" s="2">
        <f t="shared" si="2"/>
        <v>0</v>
      </c>
    </row>
    <row r="152" spans="36:36" x14ac:dyDescent="0.3">
      <c r="AJ152" s="2">
        <f t="shared" si="2"/>
        <v>0</v>
      </c>
    </row>
    <row r="153" spans="36:36" x14ac:dyDescent="0.3">
      <c r="AJ153" s="2">
        <f t="shared" si="2"/>
        <v>0</v>
      </c>
    </row>
    <row r="154" spans="36:36" x14ac:dyDescent="0.3">
      <c r="AJ154" s="2">
        <f t="shared" si="2"/>
        <v>0</v>
      </c>
    </row>
    <row r="155" spans="36:36" x14ac:dyDescent="0.3">
      <c r="AJ155" s="2">
        <f t="shared" si="2"/>
        <v>0</v>
      </c>
    </row>
    <row r="156" spans="36:36" x14ac:dyDescent="0.3">
      <c r="AJ156" s="2">
        <f t="shared" si="2"/>
        <v>0</v>
      </c>
    </row>
    <row r="157" spans="36:36" x14ac:dyDescent="0.3">
      <c r="AJ157" s="2">
        <f t="shared" si="2"/>
        <v>0</v>
      </c>
    </row>
    <row r="158" spans="36:36" x14ac:dyDescent="0.3">
      <c r="AJ158" s="2">
        <f t="shared" si="2"/>
        <v>0</v>
      </c>
    </row>
    <row r="159" spans="36:36" x14ac:dyDescent="0.3">
      <c r="AJ159" s="2">
        <f t="shared" si="2"/>
        <v>0</v>
      </c>
    </row>
    <row r="160" spans="36:36" x14ac:dyDescent="0.3">
      <c r="AJ160" s="2">
        <f t="shared" si="2"/>
        <v>0</v>
      </c>
    </row>
    <row r="161" spans="36:36" x14ac:dyDescent="0.3">
      <c r="AJ161" s="2">
        <f t="shared" si="2"/>
        <v>0</v>
      </c>
    </row>
    <row r="162" spans="36:36" x14ac:dyDescent="0.3">
      <c r="AJ162" s="2">
        <f t="shared" si="2"/>
        <v>0</v>
      </c>
    </row>
    <row r="163" spans="36:36" x14ac:dyDescent="0.3">
      <c r="AJ163" s="2">
        <f t="shared" si="2"/>
        <v>0</v>
      </c>
    </row>
    <row r="164" spans="36:36" x14ac:dyDescent="0.3">
      <c r="AJ164" s="2">
        <f t="shared" si="2"/>
        <v>0</v>
      </c>
    </row>
    <row r="165" spans="36:36" x14ac:dyDescent="0.3">
      <c r="AJ165" s="2">
        <f t="shared" si="2"/>
        <v>0</v>
      </c>
    </row>
    <row r="166" spans="36:36" x14ac:dyDescent="0.3">
      <c r="AJ166" s="2">
        <f t="shared" si="2"/>
        <v>0</v>
      </c>
    </row>
    <row r="167" spans="36:36" x14ac:dyDescent="0.3">
      <c r="AJ167" s="2">
        <f t="shared" si="2"/>
        <v>0</v>
      </c>
    </row>
    <row r="168" spans="36:36" x14ac:dyDescent="0.3">
      <c r="AJ168" s="2">
        <f t="shared" si="2"/>
        <v>0</v>
      </c>
    </row>
    <row r="169" spans="36:36" x14ac:dyDescent="0.3">
      <c r="AJ169" s="2">
        <f t="shared" si="2"/>
        <v>0</v>
      </c>
    </row>
    <row r="170" spans="36:36" x14ac:dyDescent="0.3">
      <c r="AJ170" s="2">
        <f t="shared" si="2"/>
        <v>0</v>
      </c>
    </row>
    <row r="171" spans="36:36" x14ac:dyDescent="0.3">
      <c r="AJ171" s="2">
        <f t="shared" si="2"/>
        <v>0</v>
      </c>
    </row>
    <row r="172" spans="36:36" x14ac:dyDescent="0.3">
      <c r="AJ172" s="2">
        <f t="shared" si="2"/>
        <v>0</v>
      </c>
    </row>
    <row r="173" spans="36:36" x14ac:dyDescent="0.3">
      <c r="AJ173" s="2">
        <f t="shared" si="2"/>
        <v>0</v>
      </c>
    </row>
    <row r="174" spans="36:36" x14ac:dyDescent="0.3">
      <c r="AJ174" s="2">
        <f t="shared" si="2"/>
        <v>0</v>
      </c>
    </row>
    <row r="175" spans="36:36" x14ac:dyDescent="0.3">
      <c r="AJ175" s="2">
        <f t="shared" si="2"/>
        <v>0</v>
      </c>
    </row>
    <row r="176" spans="36:36" x14ac:dyDescent="0.3">
      <c r="AJ176" s="2">
        <f t="shared" si="2"/>
        <v>0</v>
      </c>
    </row>
    <row r="177" spans="36:36" x14ac:dyDescent="0.3">
      <c r="AJ177" s="2">
        <f t="shared" si="2"/>
        <v>0</v>
      </c>
    </row>
    <row r="178" spans="36:36" x14ac:dyDescent="0.3">
      <c r="AJ178" s="2">
        <f t="shared" si="2"/>
        <v>0</v>
      </c>
    </row>
    <row r="179" spans="36:36" x14ac:dyDescent="0.3">
      <c r="AJ179" s="2">
        <f t="shared" si="2"/>
        <v>0</v>
      </c>
    </row>
    <row r="180" spans="36:36" x14ac:dyDescent="0.3">
      <c r="AJ180" s="2">
        <f t="shared" si="2"/>
        <v>0</v>
      </c>
    </row>
    <row r="181" spans="36:36" x14ac:dyDescent="0.3">
      <c r="AJ181" s="2">
        <f t="shared" si="2"/>
        <v>0</v>
      </c>
    </row>
    <row r="182" spans="36:36" x14ac:dyDescent="0.3">
      <c r="AJ182" s="2">
        <f t="shared" si="2"/>
        <v>0</v>
      </c>
    </row>
    <row r="183" spans="36:36" x14ac:dyDescent="0.3">
      <c r="AJ183" s="2">
        <f t="shared" si="2"/>
        <v>0</v>
      </c>
    </row>
    <row r="184" spans="36:36" x14ac:dyDescent="0.3">
      <c r="AJ184" s="2">
        <f t="shared" si="2"/>
        <v>0</v>
      </c>
    </row>
    <row r="185" spans="36:36" x14ac:dyDescent="0.3">
      <c r="AJ185" s="2">
        <f t="shared" si="2"/>
        <v>0</v>
      </c>
    </row>
    <row r="186" spans="36:36" x14ac:dyDescent="0.3">
      <c r="AJ186" s="2">
        <f t="shared" si="2"/>
        <v>0</v>
      </c>
    </row>
    <row r="187" spans="36:36" x14ac:dyDescent="0.3">
      <c r="AJ187" s="2">
        <f t="shared" si="2"/>
        <v>0</v>
      </c>
    </row>
    <row r="188" spans="36:36" x14ac:dyDescent="0.3">
      <c r="AJ188" s="2">
        <f t="shared" si="2"/>
        <v>0</v>
      </c>
    </row>
    <row r="189" spans="36:36" x14ac:dyDescent="0.3">
      <c r="AJ189" s="2">
        <f t="shared" si="2"/>
        <v>0</v>
      </c>
    </row>
    <row r="190" spans="36:36" x14ac:dyDescent="0.3">
      <c r="AJ190" s="2">
        <f t="shared" si="2"/>
        <v>0</v>
      </c>
    </row>
    <row r="191" spans="36:36" x14ac:dyDescent="0.3">
      <c r="AJ191" s="2">
        <f t="shared" si="2"/>
        <v>0</v>
      </c>
    </row>
    <row r="192" spans="36:36" x14ac:dyDescent="0.3">
      <c r="AJ192" s="2">
        <f t="shared" si="2"/>
        <v>0</v>
      </c>
    </row>
    <row r="193" spans="36:36" x14ac:dyDescent="0.3">
      <c r="AJ193" s="2">
        <f t="shared" si="2"/>
        <v>0</v>
      </c>
    </row>
    <row r="194" spans="36:36" x14ac:dyDescent="0.3">
      <c r="AJ194" s="2">
        <f t="shared" si="2"/>
        <v>0</v>
      </c>
    </row>
    <row r="195" spans="36:36" x14ac:dyDescent="0.3">
      <c r="AJ195" s="2">
        <f t="shared" si="2"/>
        <v>0</v>
      </c>
    </row>
    <row r="196" spans="36:36" x14ac:dyDescent="0.3">
      <c r="AJ196" s="2">
        <f t="shared" si="2"/>
        <v>0</v>
      </c>
    </row>
    <row r="197" spans="36:36" x14ac:dyDescent="0.3">
      <c r="AJ197" s="2">
        <f t="shared" si="2"/>
        <v>0</v>
      </c>
    </row>
    <row r="198" spans="36:36" x14ac:dyDescent="0.3">
      <c r="AJ198" s="2">
        <f t="shared" si="2"/>
        <v>0</v>
      </c>
    </row>
    <row r="199" spans="36:36" x14ac:dyDescent="0.3">
      <c r="AJ199" s="2">
        <f t="shared" si="2"/>
        <v>0</v>
      </c>
    </row>
    <row r="200" spans="36:36" x14ac:dyDescent="0.3">
      <c r="AJ200" s="2">
        <f t="shared" ref="AJ200:AJ263" si="3">AH200*AI200</f>
        <v>0</v>
      </c>
    </row>
    <row r="201" spans="36:36" x14ac:dyDescent="0.3">
      <c r="AJ201" s="2">
        <f t="shared" si="3"/>
        <v>0</v>
      </c>
    </row>
    <row r="202" spans="36:36" x14ac:dyDescent="0.3">
      <c r="AJ202" s="2">
        <f t="shared" si="3"/>
        <v>0</v>
      </c>
    </row>
    <row r="203" spans="36:36" x14ac:dyDescent="0.3">
      <c r="AJ203" s="2">
        <f t="shared" si="3"/>
        <v>0</v>
      </c>
    </row>
    <row r="204" spans="36:36" x14ac:dyDescent="0.3">
      <c r="AJ204" s="2">
        <f t="shared" si="3"/>
        <v>0</v>
      </c>
    </row>
    <row r="205" spans="36:36" x14ac:dyDescent="0.3">
      <c r="AJ205" s="2">
        <f t="shared" si="3"/>
        <v>0</v>
      </c>
    </row>
    <row r="206" spans="36:36" x14ac:dyDescent="0.3">
      <c r="AJ206" s="2">
        <f t="shared" si="3"/>
        <v>0</v>
      </c>
    </row>
    <row r="207" spans="36:36" x14ac:dyDescent="0.3">
      <c r="AJ207" s="2">
        <f t="shared" si="3"/>
        <v>0</v>
      </c>
    </row>
    <row r="208" spans="36:36" x14ac:dyDescent="0.3">
      <c r="AJ208" s="2">
        <f t="shared" si="3"/>
        <v>0</v>
      </c>
    </row>
    <row r="209" spans="36:36" x14ac:dyDescent="0.3">
      <c r="AJ209" s="2">
        <f t="shared" si="3"/>
        <v>0</v>
      </c>
    </row>
    <row r="210" spans="36:36" x14ac:dyDescent="0.3">
      <c r="AJ210" s="2">
        <f t="shared" si="3"/>
        <v>0</v>
      </c>
    </row>
    <row r="211" spans="36:36" x14ac:dyDescent="0.3">
      <c r="AJ211" s="2">
        <f t="shared" si="3"/>
        <v>0</v>
      </c>
    </row>
    <row r="212" spans="36:36" x14ac:dyDescent="0.3">
      <c r="AJ212" s="2">
        <f t="shared" si="3"/>
        <v>0</v>
      </c>
    </row>
    <row r="213" spans="36:36" x14ac:dyDescent="0.3">
      <c r="AJ213" s="2">
        <f t="shared" si="3"/>
        <v>0</v>
      </c>
    </row>
    <row r="214" spans="36:36" x14ac:dyDescent="0.3">
      <c r="AJ214" s="2">
        <f t="shared" si="3"/>
        <v>0</v>
      </c>
    </row>
    <row r="215" spans="36:36" x14ac:dyDescent="0.3">
      <c r="AJ215" s="2">
        <f t="shared" si="3"/>
        <v>0</v>
      </c>
    </row>
    <row r="216" spans="36:36" x14ac:dyDescent="0.3">
      <c r="AJ216" s="2">
        <f t="shared" si="3"/>
        <v>0</v>
      </c>
    </row>
    <row r="217" spans="36:36" x14ac:dyDescent="0.3">
      <c r="AJ217" s="2">
        <f t="shared" si="3"/>
        <v>0</v>
      </c>
    </row>
    <row r="218" spans="36:36" x14ac:dyDescent="0.3">
      <c r="AJ218" s="2">
        <f t="shared" si="3"/>
        <v>0</v>
      </c>
    </row>
    <row r="219" spans="36:36" x14ac:dyDescent="0.3">
      <c r="AJ219" s="2">
        <f t="shared" si="3"/>
        <v>0</v>
      </c>
    </row>
    <row r="220" spans="36:36" x14ac:dyDescent="0.3">
      <c r="AJ220" s="2">
        <f t="shared" si="3"/>
        <v>0</v>
      </c>
    </row>
    <row r="221" spans="36:36" x14ac:dyDescent="0.3">
      <c r="AJ221" s="2">
        <f t="shared" si="3"/>
        <v>0</v>
      </c>
    </row>
    <row r="222" spans="36:36" x14ac:dyDescent="0.3">
      <c r="AJ222" s="2">
        <f t="shared" si="3"/>
        <v>0</v>
      </c>
    </row>
    <row r="223" spans="36:36" x14ac:dyDescent="0.3">
      <c r="AJ223" s="2">
        <f t="shared" si="3"/>
        <v>0</v>
      </c>
    </row>
    <row r="224" spans="36:36" x14ac:dyDescent="0.3">
      <c r="AJ224" s="2">
        <f t="shared" si="3"/>
        <v>0</v>
      </c>
    </row>
    <row r="225" spans="36:36" x14ac:dyDescent="0.3">
      <c r="AJ225" s="2">
        <f t="shared" si="3"/>
        <v>0</v>
      </c>
    </row>
    <row r="226" spans="36:36" x14ac:dyDescent="0.3">
      <c r="AJ226" s="2">
        <f t="shared" si="3"/>
        <v>0</v>
      </c>
    </row>
    <row r="227" spans="36:36" x14ac:dyDescent="0.3">
      <c r="AJ227" s="2">
        <f t="shared" si="3"/>
        <v>0</v>
      </c>
    </row>
    <row r="228" spans="36:36" x14ac:dyDescent="0.3">
      <c r="AJ228" s="2">
        <f t="shared" si="3"/>
        <v>0</v>
      </c>
    </row>
    <row r="229" spans="36:36" x14ac:dyDescent="0.3">
      <c r="AJ229" s="2">
        <f t="shared" si="3"/>
        <v>0</v>
      </c>
    </row>
    <row r="230" spans="36:36" x14ac:dyDescent="0.3">
      <c r="AJ230" s="2">
        <f t="shared" si="3"/>
        <v>0</v>
      </c>
    </row>
    <row r="231" spans="36:36" x14ac:dyDescent="0.3">
      <c r="AJ231" s="2">
        <f t="shared" si="3"/>
        <v>0</v>
      </c>
    </row>
    <row r="232" spans="36:36" x14ac:dyDescent="0.3">
      <c r="AJ232" s="2">
        <f t="shared" si="3"/>
        <v>0</v>
      </c>
    </row>
    <row r="233" spans="36:36" x14ac:dyDescent="0.3">
      <c r="AJ233" s="2">
        <f t="shared" si="3"/>
        <v>0</v>
      </c>
    </row>
    <row r="234" spans="36:36" x14ac:dyDescent="0.3">
      <c r="AJ234" s="2">
        <f t="shared" si="3"/>
        <v>0</v>
      </c>
    </row>
    <row r="235" spans="36:36" x14ac:dyDescent="0.3">
      <c r="AJ235" s="2">
        <f t="shared" si="3"/>
        <v>0</v>
      </c>
    </row>
    <row r="236" spans="36:36" x14ac:dyDescent="0.3">
      <c r="AJ236" s="2">
        <f t="shared" si="3"/>
        <v>0</v>
      </c>
    </row>
    <row r="237" spans="36:36" x14ac:dyDescent="0.3">
      <c r="AJ237" s="2">
        <f t="shared" si="3"/>
        <v>0</v>
      </c>
    </row>
    <row r="238" spans="36:36" x14ac:dyDescent="0.3">
      <c r="AJ238" s="2">
        <f t="shared" si="3"/>
        <v>0</v>
      </c>
    </row>
    <row r="239" spans="36:36" x14ac:dyDescent="0.3">
      <c r="AJ239" s="2">
        <f t="shared" si="3"/>
        <v>0</v>
      </c>
    </row>
    <row r="240" spans="36:36" x14ac:dyDescent="0.3">
      <c r="AJ240" s="2">
        <f t="shared" si="3"/>
        <v>0</v>
      </c>
    </row>
    <row r="241" spans="36:36" x14ac:dyDescent="0.3">
      <c r="AJ241" s="2">
        <f t="shared" si="3"/>
        <v>0</v>
      </c>
    </row>
    <row r="242" spans="36:36" x14ac:dyDescent="0.3">
      <c r="AJ242" s="2">
        <f t="shared" si="3"/>
        <v>0</v>
      </c>
    </row>
    <row r="243" spans="36:36" x14ac:dyDescent="0.3">
      <c r="AJ243" s="2">
        <f t="shared" si="3"/>
        <v>0</v>
      </c>
    </row>
    <row r="244" spans="36:36" x14ac:dyDescent="0.3">
      <c r="AJ244" s="2">
        <f t="shared" si="3"/>
        <v>0</v>
      </c>
    </row>
    <row r="245" spans="36:36" x14ac:dyDescent="0.3">
      <c r="AJ245" s="2">
        <f t="shared" si="3"/>
        <v>0</v>
      </c>
    </row>
    <row r="246" spans="36:36" x14ac:dyDescent="0.3">
      <c r="AJ246" s="2">
        <f t="shared" si="3"/>
        <v>0</v>
      </c>
    </row>
    <row r="247" spans="36:36" x14ac:dyDescent="0.3">
      <c r="AJ247" s="2">
        <f t="shared" si="3"/>
        <v>0</v>
      </c>
    </row>
    <row r="248" spans="36:36" x14ac:dyDescent="0.3">
      <c r="AJ248" s="2">
        <f t="shared" si="3"/>
        <v>0</v>
      </c>
    </row>
    <row r="249" spans="36:36" x14ac:dyDescent="0.3">
      <c r="AJ249" s="2">
        <f t="shared" si="3"/>
        <v>0</v>
      </c>
    </row>
    <row r="250" spans="36:36" x14ac:dyDescent="0.3">
      <c r="AJ250" s="2">
        <f t="shared" si="3"/>
        <v>0</v>
      </c>
    </row>
    <row r="251" spans="36:36" x14ac:dyDescent="0.3">
      <c r="AJ251" s="2">
        <f t="shared" si="3"/>
        <v>0</v>
      </c>
    </row>
    <row r="252" spans="36:36" x14ac:dyDescent="0.3">
      <c r="AJ252" s="2">
        <f t="shared" si="3"/>
        <v>0</v>
      </c>
    </row>
    <row r="253" spans="36:36" x14ac:dyDescent="0.3">
      <c r="AJ253" s="2">
        <f t="shared" si="3"/>
        <v>0</v>
      </c>
    </row>
    <row r="254" spans="36:36" x14ac:dyDescent="0.3">
      <c r="AJ254" s="2">
        <f t="shared" si="3"/>
        <v>0</v>
      </c>
    </row>
    <row r="255" spans="36:36" x14ac:dyDescent="0.3">
      <c r="AJ255" s="2">
        <f t="shared" si="3"/>
        <v>0</v>
      </c>
    </row>
    <row r="256" spans="36:36" x14ac:dyDescent="0.3">
      <c r="AJ256" s="2">
        <f t="shared" si="3"/>
        <v>0</v>
      </c>
    </row>
    <row r="257" spans="36:36" x14ac:dyDescent="0.3">
      <c r="AJ257" s="2">
        <f t="shared" si="3"/>
        <v>0</v>
      </c>
    </row>
    <row r="258" spans="36:36" x14ac:dyDescent="0.3">
      <c r="AJ258" s="2">
        <f t="shared" si="3"/>
        <v>0</v>
      </c>
    </row>
    <row r="259" spans="36:36" x14ac:dyDescent="0.3">
      <c r="AJ259" s="2">
        <f t="shared" si="3"/>
        <v>0</v>
      </c>
    </row>
    <row r="260" spans="36:36" x14ac:dyDescent="0.3">
      <c r="AJ260" s="2">
        <f t="shared" si="3"/>
        <v>0</v>
      </c>
    </row>
    <row r="261" spans="36:36" x14ac:dyDescent="0.3">
      <c r="AJ261" s="2">
        <f t="shared" si="3"/>
        <v>0</v>
      </c>
    </row>
    <row r="262" spans="36:36" x14ac:dyDescent="0.3">
      <c r="AJ262" s="2">
        <f t="shared" si="3"/>
        <v>0</v>
      </c>
    </row>
    <row r="263" spans="36:36" x14ac:dyDescent="0.3">
      <c r="AJ263" s="2">
        <f t="shared" si="3"/>
        <v>0</v>
      </c>
    </row>
    <row r="264" spans="36:36" x14ac:dyDescent="0.3">
      <c r="AJ264" s="2">
        <f t="shared" ref="AJ264:AJ327" si="4">AH264*AI264</f>
        <v>0</v>
      </c>
    </row>
    <row r="265" spans="36:36" x14ac:dyDescent="0.3">
      <c r="AJ265" s="2">
        <f t="shared" si="4"/>
        <v>0</v>
      </c>
    </row>
    <row r="266" spans="36:36" x14ac:dyDescent="0.3">
      <c r="AJ266" s="2">
        <f t="shared" si="4"/>
        <v>0</v>
      </c>
    </row>
    <row r="267" spans="36:36" x14ac:dyDescent="0.3">
      <c r="AJ267" s="2">
        <f t="shared" si="4"/>
        <v>0</v>
      </c>
    </row>
    <row r="268" spans="36:36" x14ac:dyDescent="0.3">
      <c r="AJ268" s="2">
        <f t="shared" si="4"/>
        <v>0</v>
      </c>
    </row>
    <row r="269" spans="36:36" x14ac:dyDescent="0.3">
      <c r="AJ269" s="2">
        <f t="shared" si="4"/>
        <v>0</v>
      </c>
    </row>
    <row r="270" spans="36:36" x14ac:dyDescent="0.3">
      <c r="AJ270" s="2">
        <f t="shared" si="4"/>
        <v>0</v>
      </c>
    </row>
    <row r="271" spans="36:36" x14ac:dyDescent="0.3">
      <c r="AJ271" s="2">
        <f t="shared" si="4"/>
        <v>0</v>
      </c>
    </row>
    <row r="272" spans="36:36" x14ac:dyDescent="0.3">
      <c r="AJ272" s="2">
        <f t="shared" si="4"/>
        <v>0</v>
      </c>
    </row>
    <row r="273" spans="36:36" x14ac:dyDescent="0.3">
      <c r="AJ273" s="2">
        <f t="shared" si="4"/>
        <v>0</v>
      </c>
    </row>
    <row r="274" spans="36:36" x14ac:dyDescent="0.3">
      <c r="AJ274" s="2">
        <f t="shared" si="4"/>
        <v>0</v>
      </c>
    </row>
    <row r="275" spans="36:36" x14ac:dyDescent="0.3">
      <c r="AJ275" s="2">
        <f t="shared" si="4"/>
        <v>0</v>
      </c>
    </row>
    <row r="276" spans="36:36" x14ac:dyDescent="0.3">
      <c r="AJ276" s="2">
        <f t="shared" si="4"/>
        <v>0</v>
      </c>
    </row>
    <row r="277" spans="36:36" x14ac:dyDescent="0.3">
      <c r="AJ277" s="2">
        <f t="shared" si="4"/>
        <v>0</v>
      </c>
    </row>
    <row r="278" spans="36:36" x14ac:dyDescent="0.3">
      <c r="AJ278" s="2">
        <f t="shared" si="4"/>
        <v>0</v>
      </c>
    </row>
    <row r="279" spans="36:36" x14ac:dyDescent="0.3">
      <c r="AJ279" s="2">
        <f t="shared" si="4"/>
        <v>0</v>
      </c>
    </row>
    <row r="280" spans="36:36" x14ac:dyDescent="0.3">
      <c r="AJ280" s="2">
        <f t="shared" si="4"/>
        <v>0</v>
      </c>
    </row>
    <row r="281" spans="36:36" x14ac:dyDescent="0.3">
      <c r="AJ281" s="2">
        <f t="shared" si="4"/>
        <v>0</v>
      </c>
    </row>
    <row r="282" spans="36:36" x14ac:dyDescent="0.3">
      <c r="AJ282" s="2">
        <f t="shared" si="4"/>
        <v>0</v>
      </c>
    </row>
    <row r="283" spans="36:36" x14ac:dyDescent="0.3">
      <c r="AJ283" s="2">
        <f t="shared" si="4"/>
        <v>0</v>
      </c>
    </row>
    <row r="284" spans="36:36" x14ac:dyDescent="0.3">
      <c r="AJ284" s="2">
        <f t="shared" si="4"/>
        <v>0</v>
      </c>
    </row>
    <row r="285" spans="36:36" x14ac:dyDescent="0.3">
      <c r="AJ285" s="2">
        <f t="shared" si="4"/>
        <v>0</v>
      </c>
    </row>
    <row r="286" spans="36:36" x14ac:dyDescent="0.3">
      <c r="AJ286" s="2">
        <f t="shared" si="4"/>
        <v>0</v>
      </c>
    </row>
    <row r="287" spans="36:36" x14ac:dyDescent="0.3">
      <c r="AJ287" s="2">
        <f t="shared" si="4"/>
        <v>0</v>
      </c>
    </row>
    <row r="288" spans="36:36" x14ac:dyDescent="0.3">
      <c r="AJ288" s="2">
        <f t="shared" si="4"/>
        <v>0</v>
      </c>
    </row>
    <row r="289" spans="36:36" x14ac:dyDescent="0.3">
      <c r="AJ289" s="2">
        <f t="shared" si="4"/>
        <v>0</v>
      </c>
    </row>
    <row r="290" spans="36:36" x14ac:dyDescent="0.3">
      <c r="AJ290" s="2">
        <f t="shared" si="4"/>
        <v>0</v>
      </c>
    </row>
    <row r="291" spans="36:36" x14ac:dyDescent="0.3">
      <c r="AJ291" s="2">
        <f t="shared" si="4"/>
        <v>0</v>
      </c>
    </row>
    <row r="292" spans="36:36" x14ac:dyDescent="0.3">
      <c r="AJ292" s="2">
        <f t="shared" si="4"/>
        <v>0</v>
      </c>
    </row>
    <row r="293" spans="36:36" x14ac:dyDescent="0.3">
      <c r="AJ293" s="2">
        <f t="shared" si="4"/>
        <v>0</v>
      </c>
    </row>
    <row r="294" spans="36:36" x14ac:dyDescent="0.3">
      <c r="AJ294" s="2">
        <f t="shared" si="4"/>
        <v>0</v>
      </c>
    </row>
    <row r="295" spans="36:36" x14ac:dyDescent="0.3">
      <c r="AJ295" s="2">
        <f t="shared" si="4"/>
        <v>0</v>
      </c>
    </row>
    <row r="296" spans="36:36" x14ac:dyDescent="0.3">
      <c r="AJ296" s="2">
        <f t="shared" si="4"/>
        <v>0</v>
      </c>
    </row>
    <row r="297" spans="36:36" x14ac:dyDescent="0.3">
      <c r="AJ297" s="2">
        <f t="shared" si="4"/>
        <v>0</v>
      </c>
    </row>
    <row r="298" spans="36:36" x14ac:dyDescent="0.3">
      <c r="AJ298" s="2">
        <f t="shared" si="4"/>
        <v>0</v>
      </c>
    </row>
    <row r="299" spans="36:36" x14ac:dyDescent="0.3">
      <c r="AJ299" s="2">
        <f t="shared" si="4"/>
        <v>0</v>
      </c>
    </row>
    <row r="300" spans="36:36" x14ac:dyDescent="0.3">
      <c r="AJ300" s="2">
        <f t="shared" si="4"/>
        <v>0</v>
      </c>
    </row>
    <row r="301" spans="36:36" x14ac:dyDescent="0.3">
      <c r="AJ301" s="2">
        <f t="shared" si="4"/>
        <v>0</v>
      </c>
    </row>
    <row r="302" spans="36:36" x14ac:dyDescent="0.3">
      <c r="AJ302" s="2">
        <f t="shared" si="4"/>
        <v>0</v>
      </c>
    </row>
    <row r="303" spans="36:36" x14ac:dyDescent="0.3">
      <c r="AJ303" s="2">
        <f t="shared" si="4"/>
        <v>0</v>
      </c>
    </row>
    <row r="304" spans="36:36" x14ac:dyDescent="0.3">
      <c r="AJ304" s="2">
        <f t="shared" si="4"/>
        <v>0</v>
      </c>
    </row>
    <row r="305" spans="36:36" x14ac:dyDescent="0.3">
      <c r="AJ305" s="2">
        <f t="shared" si="4"/>
        <v>0</v>
      </c>
    </row>
    <row r="306" spans="36:36" x14ac:dyDescent="0.3">
      <c r="AJ306" s="2">
        <f t="shared" si="4"/>
        <v>0</v>
      </c>
    </row>
    <row r="307" spans="36:36" x14ac:dyDescent="0.3">
      <c r="AJ307" s="2">
        <f t="shared" si="4"/>
        <v>0</v>
      </c>
    </row>
    <row r="308" spans="36:36" x14ac:dyDescent="0.3">
      <c r="AJ308" s="2">
        <f t="shared" si="4"/>
        <v>0</v>
      </c>
    </row>
    <row r="309" spans="36:36" x14ac:dyDescent="0.3">
      <c r="AJ309" s="2">
        <f t="shared" si="4"/>
        <v>0</v>
      </c>
    </row>
    <row r="310" spans="36:36" x14ac:dyDescent="0.3">
      <c r="AJ310" s="2">
        <f t="shared" si="4"/>
        <v>0</v>
      </c>
    </row>
    <row r="311" spans="36:36" x14ac:dyDescent="0.3">
      <c r="AJ311" s="2">
        <f t="shared" si="4"/>
        <v>0</v>
      </c>
    </row>
    <row r="312" spans="36:36" x14ac:dyDescent="0.3">
      <c r="AJ312" s="2">
        <f t="shared" si="4"/>
        <v>0</v>
      </c>
    </row>
    <row r="313" spans="36:36" x14ac:dyDescent="0.3">
      <c r="AJ313" s="2">
        <f t="shared" si="4"/>
        <v>0</v>
      </c>
    </row>
    <row r="314" spans="36:36" x14ac:dyDescent="0.3">
      <c r="AJ314" s="2">
        <f t="shared" si="4"/>
        <v>0</v>
      </c>
    </row>
    <row r="315" spans="36:36" x14ac:dyDescent="0.3">
      <c r="AJ315" s="2">
        <f t="shared" si="4"/>
        <v>0</v>
      </c>
    </row>
    <row r="316" spans="36:36" x14ac:dyDescent="0.3">
      <c r="AJ316" s="2">
        <f t="shared" si="4"/>
        <v>0</v>
      </c>
    </row>
    <row r="317" spans="36:36" x14ac:dyDescent="0.3">
      <c r="AJ317" s="2">
        <f t="shared" si="4"/>
        <v>0</v>
      </c>
    </row>
    <row r="318" spans="36:36" x14ac:dyDescent="0.3">
      <c r="AJ318" s="2">
        <f t="shared" si="4"/>
        <v>0</v>
      </c>
    </row>
    <row r="319" spans="36:36" x14ac:dyDescent="0.3">
      <c r="AJ319" s="2">
        <f t="shared" si="4"/>
        <v>0</v>
      </c>
    </row>
    <row r="320" spans="36:36" x14ac:dyDescent="0.3">
      <c r="AJ320" s="2">
        <f t="shared" si="4"/>
        <v>0</v>
      </c>
    </row>
    <row r="321" spans="36:36" x14ac:dyDescent="0.3">
      <c r="AJ321" s="2">
        <f t="shared" si="4"/>
        <v>0</v>
      </c>
    </row>
    <row r="322" spans="36:36" x14ac:dyDescent="0.3">
      <c r="AJ322" s="2">
        <f t="shared" si="4"/>
        <v>0</v>
      </c>
    </row>
    <row r="323" spans="36:36" x14ac:dyDescent="0.3">
      <c r="AJ323" s="2">
        <f t="shared" si="4"/>
        <v>0</v>
      </c>
    </row>
    <row r="324" spans="36:36" x14ac:dyDescent="0.3">
      <c r="AJ324" s="2">
        <f t="shared" si="4"/>
        <v>0</v>
      </c>
    </row>
    <row r="325" spans="36:36" x14ac:dyDescent="0.3">
      <c r="AJ325" s="2">
        <f t="shared" si="4"/>
        <v>0</v>
      </c>
    </row>
    <row r="326" spans="36:36" x14ac:dyDescent="0.3">
      <c r="AJ326" s="2">
        <f t="shared" si="4"/>
        <v>0</v>
      </c>
    </row>
    <row r="327" spans="36:36" x14ac:dyDescent="0.3">
      <c r="AJ327" s="2">
        <f t="shared" si="4"/>
        <v>0</v>
      </c>
    </row>
    <row r="328" spans="36:36" x14ac:dyDescent="0.3">
      <c r="AJ328" s="2">
        <f t="shared" ref="AJ328:AJ391" si="5">AH328*AI328</f>
        <v>0</v>
      </c>
    </row>
    <row r="329" spans="36:36" x14ac:dyDescent="0.3">
      <c r="AJ329" s="2">
        <f t="shared" si="5"/>
        <v>0</v>
      </c>
    </row>
    <row r="330" spans="36:36" x14ac:dyDescent="0.3">
      <c r="AJ330" s="2">
        <f t="shared" si="5"/>
        <v>0</v>
      </c>
    </row>
    <row r="331" spans="36:36" x14ac:dyDescent="0.3">
      <c r="AJ331" s="2">
        <f t="shared" si="5"/>
        <v>0</v>
      </c>
    </row>
    <row r="332" spans="36:36" x14ac:dyDescent="0.3">
      <c r="AJ332" s="2">
        <f t="shared" si="5"/>
        <v>0</v>
      </c>
    </row>
    <row r="333" spans="36:36" x14ac:dyDescent="0.3">
      <c r="AJ333" s="2">
        <f t="shared" si="5"/>
        <v>0</v>
      </c>
    </row>
    <row r="334" spans="36:36" x14ac:dyDescent="0.3">
      <c r="AJ334" s="2">
        <f t="shared" si="5"/>
        <v>0</v>
      </c>
    </row>
    <row r="335" spans="36:36" x14ac:dyDescent="0.3">
      <c r="AJ335" s="2">
        <f t="shared" si="5"/>
        <v>0</v>
      </c>
    </row>
    <row r="336" spans="36:36" x14ac:dyDescent="0.3">
      <c r="AJ336" s="2">
        <f t="shared" si="5"/>
        <v>0</v>
      </c>
    </row>
    <row r="337" spans="36:36" x14ac:dyDescent="0.3">
      <c r="AJ337" s="2">
        <f t="shared" si="5"/>
        <v>0</v>
      </c>
    </row>
    <row r="338" spans="36:36" x14ac:dyDescent="0.3">
      <c r="AJ338" s="2">
        <f t="shared" si="5"/>
        <v>0</v>
      </c>
    </row>
    <row r="339" spans="36:36" x14ac:dyDescent="0.3">
      <c r="AJ339" s="2">
        <f t="shared" si="5"/>
        <v>0</v>
      </c>
    </row>
    <row r="340" spans="36:36" x14ac:dyDescent="0.3">
      <c r="AJ340" s="2">
        <f t="shared" si="5"/>
        <v>0</v>
      </c>
    </row>
    <row r="341" spans="36:36" x14ac:dyDescent="0.3">
      <c r="AJ341" s="2">
        <f t="shared" si="5"/>
        <v>0</v>
      </c>
    </row>
    <row r="342" spans="36:36" x14ac:dyDescent="0.3">
      <c r="AJ342" s="2">
        <f t="shared" si="5"/>
        <v>0</v>
      </c>
    </row>
    <row r="343" spans="36:36" x14ac:dyDescent="0.3">
      <c r="AJ343" s="2">
        <f t="shared" si="5"/>
        <v>0</v>
      </c>
    </row>
    <row r="344" spans="36:36" x14ac:dyDescent="0.3">
      <c r="AJ344" s="2">
        <f t="shared" si="5"/>
        <v>0</v>
      </c>
    </row>
    <row r="345" spans="36:36" x14ac:dyDescent="0.3">
      <c r="AJ345" s="2">
        <f t="shared" si="5"/>
        <v>0</v>
      </c>
    </row>
    <row r="346" spans="36:36" x14ac:dyDescent="0.3">
      <c r="AJ346" s="2">
        <f t="shared" si="5"/>
        <v>0</v>
      </c>
    </row>
    <row r="347" spans="36:36" x14ac:dyDescent="0.3">
      <c r="AJ347" s="2">
        <f t="shared" si="5"/>
        <v>0</v>
      </c>
    </row>
    <row r="348" spans="36:36" x14ac:dyDescent="0.3">
      <c r="AJ348" s="2">
        <f t="shared" si="5"/>
        <v>0</v>
      </c>
    </row>
    <row r="349" spans="36:36" x14ac:dyDescent="0.3">
      <c r="AJ349" s="2">
        <f t="shared" si="5"/>
        <v>0</v>
      </c>
    </row>
    <row r="350" spans="36:36" x14ac:dyDescent="0.3">
      <c r="AJ350" s="2">
        <f t="shared" si="5"/>
        <v>0</v>
      </c>
    </row>
    <row r="351" spans="36:36" x14ac:dyDescent="0.3">
      <c r="AJ351" s="2">
        <f t="shared" si="5"/>
        <v>0</v>
      </c>
    </row>
    <row r="352" spans="36:36" x14ac:dyDescent="0.3">
      <c r="AJ352" s="2">
        <f t="shared" si="5"/>
        <v>0</v>
      </c>
    </row>
    <row r="353" spans="36:36" x14ac:dyDescent="0.3">
      <c r="AJ353" s="2">
        <f t="shared" si="5"/>
        <v>0</v>
      </c>
    </row>
    <row r="354" spans="36:36" x14ac:dyDescent="0.3">
      <c r="AJ354" s="2">
        <f t="shared" si="5"/>
        <v>0</v>
      </c>
    </row>
    <row r="355" spans="36:36" x14ac:dyDescent="0.3">
      <c r="AJ355" s="2">
        <f t="shared" si="5"/>
        <v>0</v>
      </c>
    </row>
    <row r="356" spans="36:36" x14ac:dyDescent="0.3">
      <c r="AJ356" s="2">
        <f t="shared" si="5"/>
        <v>0</v>
      </c>
    </row>
    <row r="357" spans="36:36" x14ac:dyDescent="0.3">
      <c r="AJ357" s="2">
        <f t="shared" si="5"/>
        <v>0</v>
      </c>
    </row>
    <row r="358" spans="36:36" x14ac:dyDescent="0.3">
      <c r="AJ358" s="2">
        <f t="shared" si="5"/>
        <v>0</v>
      </c>
    </row>
    <row r="359" spans="36:36" x14ac:dyDescent="0.3">
      <c r="AJ359" s="2">
        <f t="shared" si="5"/>
        <v>0</v>
      </c>
    </row>
    <row r="360" spans="36:36" x14ac:dyDescent="0.3">
      <c r="AJ360" s="2">
        <f t="shared" si="5"/>
        <v>0</v>
      </c>
    </row>
    <row r="361" spans="36:36" x14ac:dyDescent="0.3">
      <c r="AJ361" s="2">
        <f t="shared" si="5"/>
        <v>0</v>
      </c>
    </row>
    <row r="362" spans="36:36" x14ac:dyDescent="0.3">
      <c r="AJ362" s="2">
        <f t="shared" si="5"/>
        <v>0</v>
      </c>
    </row>
    <row r="363" spans="36:36" x14ac:dyDescent="0.3">
      <c r="AJ363" s="2">
        <f t="shared" si="5"/>
        <v>0</v>
      </c>
    </row>
    <row r="364" spans="36:36" x14ac:dyDescent="0.3">
      <c r="AJ364" s="2">
        <f t="shared" si="5"/>
        <v>0</v>
      </c>
    </row>
    <row r="365" spans="36:36" x14ac:dyDescent="0.3">
      <c r="AJ365" s="2">
        <f t="shared" si="5"/>
        <v>0</v>
      </c>
    </row>
    <row r="366" spans="36:36" x14ac:dyDescent="0.3">
      <c r="AJ366" s="2">
        <f t="shared" si="5"/>
        <v>0</v>
      </c>
    </row>
    <row r="367" spans="36:36" x14ac:dyDescent="0.3">
      <c r="AJ367" s="2">
        <f t="shared" si="5"/>
        <v>0</v>
      </c>
    </row>
    <row r="368" spans="36:36" x14ac:dyDescent="0.3">
      <c r="AJ368" s="2">
        <f t="shared" si="5"/>
        <v>0</v>
      </c>
    </row>
    <row r="369" spans="36:36" x14ac:dyDescent="0.3">
      <c r="AJ369" s="2">
        <f t="shared" si="5"/>
        <v>0</v>
      </c>
    </row>
    <row r="370" spans="36:36" x14ac:dyDescent="0.3">
      <c r="AJ370" s="2">
        <f t="shared" si="5"/>
        <v>0</v>
      </c>
    </row>
    <row r="371" spans="36:36" x14ac:dyDescent="0.3">
      <c r="AJ371" s="2">
        <f t="shared" si="5"/>
        <v>0</v>
      </c>
    </row>
    <row r="372" spans="36:36" x14ac:dyDescent="0.3">
      <c r="AJ372" s="2">
        <f t="shared" si="5"/>
        <v>0</v>
      </c>
    </row>
    <row r="373" spans="36:36" x14ac:dyDescent="0.3">
      <c r="AJ373" s="2">
        <f t="shared" si="5"/>
        <v>0</v>
      </c>
    </row>
    <row r="374" spans="36:36" x14ac:dyDescent="0.3">
      <c r="AJ374" s="2">
        <f t="shared" si="5"/>
        <v>0</v>
      </c>
    </row>
    <row r="375" spans="36:36" x14ac:dyDescent="0.3">
      <c r="AJ375" s="2">
        <f t="shared" si="5"/>
        <v>0</v>
      </c>
    </row>
    <row r="376" spans="36:36" x14ac:dyDescent="0.3">
      <c r="AJ376" s="2">
        <f t="shared" si="5"/>
        <v>0</v>
      </c>
    </row>
    <row r="377" spans="36:36" x14ac:dyDescent="0.3">
      <c r="AJ377" s="2">
        <f t="shared" si="5"/>
        <v>0</v>
      </c>
    </row>
    <row r="378" spans="36:36" x14ac:dyDescent="0.3">
      <c r="AJ378" s="2">
        <f t="shared" si="5"/>
        <v>0</v>
      </c>
    </row>
    <row r="379" spans="36:36" x14ac:dyDescent="0.3">
      <c r="AJ379" s="2">
        <f t="shared" si="5"/>
        <v>0</v>
      </c>
    </row>
    <row r="380" spans="36:36" x14ac:dyDescent="0.3">
      <c r="AJ380" s="2">
        <f t="shared" si="5"/>
        <v>0</v>
      </c>
    </row>
    <row r="381" spans="36:36" x14ac:dyDescent="0.3">
      <c r="AJ381" s="2">
        <f t="shared" si="5"/>
        <v>0</v>
      </c>
    </row>
    <row r="382" spans="36:36" x14ac:dyDescent="0.3">
      <c r="AJ382" s="2">
        <f t="shared" si="5"/>
        <v>0</v>
      </c>
    </row>
    <row r="383" spans="36:36" x14ac:dyDescent="0.3">
      <c r="AJ383" s="2">
        <f t="shared" si="5"/>
        <v>0</v>
      </c>
    </row>
    <row r="384" spans="36:36" x14ac:dyDescent="0.3">
      <c r="AJ384" s="2">
        <f t="shared" si="5"/>
        <v>0</v>
      </c>
    </row>
    <row r="385" spans="36:36" x14ac:dyDescent="0.3">
      <c r="AJ385" s="2">
        <f t="shared" si="5"/>
        <v>0</v>
      </c>
    </row>
    <row r="386" spans="36:36" x14ac:dyDescent="0.3">
      <c r="AJ386" s="2">
        <f t="shared" si="5"/>
        <v>0</v>
      </c>
    </row>
    <row r="387" spans="36:36" x14ac:dyDescent="0.3">
      <c r="AJ387" s="2">
        <f t="shared" si="5"/>
        <v>0</v>
      </c>
    </row>
    <row r="388" spans="36:36" x14ac:dyDescent="0.3">
      <c r="AJ388" s="2">
        <f t="shared" si="5"/>
        <v>0</v>
      </c>
    </row>
    <row r="389" spans="36:36" x14ac:dyDescent="0.3">
      <c r="AJ389" s="2">
        <f t="shared" si="5"/>
        <v>0</v>
      </c>
    </row>
    <row r="390" spans="36:36" x14ac:dyDescent="0.3">
      <c r="AJ390" s="2">
        <f t="shared" si="5"/>
        <v>0</v>
      </c>
    </row>
    <row r="391" spans="36:36" x14ac:dyDescent="0.3">
      <c r="AJ391" s="2">
        <f t="shared" si="5"/>
        <v>0</v>
      </c>
    </row>
    <row r="392" spans="36:36" x14ac:dyDescent="0.3">
      <c r="AJ392" s="2">
        <f t="shared" ref="AJ392:AJ455" si="6">AH392*AI392</f>
        <v>0</v>
      </c>
    </row>
    <row r="393" spans="36:36" x14ac:dyDescent="0.3">
      <c r="AJ393" s="2">
        <f t="shared" si="6"/>
        <v>0</v>
      </c>
    </row>
    <row r="394" spans="36:36" x14ac:dyDescent="0.3">
      <c r="AJ394" s="2">
        <f t="shared" si="6"/>
        <v>0</v>
      </c>
    </row>
    <row r="395" spans="36:36" x14ac:dyDescent="0.3">
      <c r="AJ395" s="2">
        <f t="shared" si="6"/>
        <v>0</v>
      </c>
    </row>
    <row r="396" spans="36:36" x14ac:dyDescent="0.3">
      <c r="AJ396" s="2">
        <f t="shared" si="6"/>
        <v>0</v>
      </c>
    </row>
    <row r="397" spans="36:36" x14ac:dyDescent="0.3">
      <c r="AJ397" s="2">
        <f t="shared" si="6"/>
        <v>0</v>
      </c>
    </row>
    <row r="398" spans="36:36" x14ac:dyDescent="0.3">
      <c r="AJ398" s="2">
        <f t="shared" si="6"/>
        <v>0</v>
      </c>
    </row>
    <row r="399" spans="36:36" x14ac:dyDescent="0.3">
      <c r="AJ399" s="2">
        <f t="shared" si="6"/>
        <v>0</v>
      </c>
    </row>
    <row r="400" spans="36:36" x14ac:dyDescent="0.3">
      <c r="AJ400" s="2">
        <f t="shared" si="6"/>
        <v>0</v>
      </c>
    </row>
    <row r="401" spans="36:36" x14ac:dyDescent="0.3">
      <c r="AJ401" s="2">
        <f t="shared" si="6"/>
        <v>0</v>
      </c>
    </row>
    <row r="402" spans="36:36" x14ac:dyDescent="0.3">
      <c r="AJ402" s="2">
        <f t="shared" si="6"/>
        <v>0</v>
      </c>
    </row>
    <row r="403" spans="36:36" x14ac:dyDescent="0.3">
      <c r="AJ403" s="2">
        <f t="shared" si="6"/>
        <v>0</v>
      </c>
    </row>
    <row r="404" spans="36:36" x14ac:dyDescent="0.3">
      <c r="AJ404" s="2">
        <f t="shared" si="6"/>
        <v>0</v>
      </c>
    </row>
    <row r="405" spans="36:36" x14ac:dyDescent="0.3">
      <c r="AJ405" s="2">
        <f t="shared" si="6"/>
        <v>0</v>
      </c>
    </row>
    <row r="406" spans="36:36" x14ac:dyDescent="0.3">
      <c r="AJ406" s="2">
        <f t="shared" si="6"/>
        <v>0</v>
      </c>
    </row>
    <row r="407" spans="36:36" x14ac:dyDescent="0.3">
      <c r="AJ407" s="2">
        <f t="shared" si="6"/>
        <v>0</v>
      </c>
    </row>
    <row r="408" spans="36:36" x14ac:dyDescent="0.3">
      <c r="AJ408" s="2">
        <f t="shared" si="6"/>
        <v>0</v>
      </c>
    </row>
    <row r="409" spans="36:36" x14ac:dyDescent="0.3">
      <c r="AJ409" s="2">
        <f t="shared" si="6"/>
        <v>0</v>
      </c>
    </row>
    <row r="410" spans="36:36" x14ac:dyDescent="0.3">
      <c r="AJ410" s="2">
        <f t="shared" si="6"/>
        <v>0</v>
      </c>
    </row>
    <row r="411" spans="36:36" x14ac:dyDescent="0.3">
      <c r="AJ411" s="2">
        <f t="shared" si="6"/>
        <v>0</v>
      </c>
    </row>
    <row r="412" spans="36:36" x14ac:dyDescent="0.3">
      <c r="AJ412" s="2">
        <f t="shared" si="6"/>
        <v>0</v>
      </c>
    </row>
    <row r="413" spans="36:36" x14ac:dyDescent="0.3">
      <c r="AJ413" s="2">
        <f t="shared" si="6"/>
        <v>0</v>
      </c>
    </row>
    <row r="414" spans="36:36" x14ac:dyDescent="0.3">
      <c r="AJ414" s="2">
        <f t="shared" si="6"/>
        <v>0</v>
      </c>
    </row>
    <row r="415" spans="36:36" x14ac:dyDescent="0.3">
      <c r="AJ415" s="2">
        <f t="shared" si="6"/>
        <v>0</v>
      </c>
    </row>
    <row r="416" spans="36:36" x14ac:dyDescent="0.3">
      <c r="AJ416" s="2">
        <f t="shared" si="6"/>
        <v>0</v>
      </c>
    </row>
    <row r="417" spans="36:36" x14ac:dyDescent="0.3">
      <c r="AJ417" s="2">
        <f t="shared" si="6"/>
        <v>0</v>
      </c>
    </row>
    <row r="418" spans="36:36" x14ac:dyDescent="0.3">
      <c r="AJ418" s="2">
        <f t="shared" si="6"/>
        <v>0</v>
      </c>
    </row>
    <row r="419" spans="36:36" x14ac:dyDescent="0.3">
      <c r="AJ419" s="2">
        <f t="shared" si="6"/>
        <v>0</v>
      </c>
    </row>
    <row r="420" spans="36:36" x14ac:dyDescent="0.3">
      <c r="AJ420" s="2">
        <f t="shared" si="6"/>
        <v>0</v>
      </c>
    </row>
    <row r="421" spans="36:36" x14ac:dyDescent="0.3">
      <c r="AJ421" s="2">
        <f t="shared" si="6"/>
        <v>0</v>
      </c>
    </row>
    <row r="422" spans="36:36" x14ac:dyDescent="0.3">
      <c r="AJ422" s="2">
        <f t="shared" si="6"/>
        <v>0</v>
      </c>
    </row>
    <row r="423" spans="36:36" x14ac:dyDescent="0.3">
      <c r="AJ423" s="2">
        <f t="shared" si="6"/>
        <v>0</v>
      </c>
    </row>
    <row r="424" spans="36:36" x14ac:dyDescent="0.3">
      <c r="AJ424" s="2">
        <f t="shared" si="6"/>
        <v>0</v>
      </c>
    </row>
    <row r="425" spans="36:36" x14ac:dyDescent="0.3">
      <c r="AJ425" s="2">
        <f t="shared" si="6"/>
        <v>0</v>
      </c>
    </row>
    <row r="426" spans="36:36" x14ac:dyDescent="0.3">
      <c r="AJ426" s="2">
        <f t="shared" si="6"/>
        <v>0</v>
      </c>
    </row>
    <row r="427" spans="36:36" x14ac:dyDescent="0.3">
      <c r="AJ427" s="2">
        <f t="shared" si="6"/>
        <v>0</v>
      </c>
    </row>
    <row r="428" spans="36:36" x14ac:dyDescent="0.3">
      <c r="AJ428" s="2">
        <f t="shared" si="6"/>
        <v>0</v>
      </c>
    </row>
    <row r="429" spans="36:36" x14ac:dyDescent="0.3">
      <c r="AJ429" s="2">
        <f t="shared" si="6"/>
        <v>0</v>
      </c>
    </row>
    <row r="430" spans="36:36" x14ac:dyDescent="0.3">
      <c r="AJ430" s="2">
        <f t="shared" si="6"/>
        <v>0</v>
      </c>
    </row>
    <row r="431" spans="36:36" x14ac:dyDescent="0.3">
      <c r="AJ431" s="2">
        <f t="shared" si="6"/>
        <v>0</v>
      </c>
    </row>
    <row r="432" spans="36:36" x14ac:dyDescent="0.3">
      <c r="AJ432" s="2">
        <f t="shared" si="6"/>
        <v>0</v>
      </c>
    </row>
    <row r="433" spans="36:36" x14ac:dyDescent="0.3">
      <c r="AJ433" s="2">
        <f t="shared" si="6"/>
        <v>0</v>
      </c>
    </row>
    <row r="434" spans="36:36" x14ac:dyDescent="0.3">
      <c r="AJ434" s="2">
        <f t="shared" si="6"/>
        <v>0</v>
      </c>
    </row>
    <row r="435" spans="36:36" x14ac:dyDescent="0.3">
      <c r="AJ435" s="2">
        <f t="shared" si="6"/>
        <v>0</v>
      </c>
    </row>
    <row r="436" spans="36:36" x14ac:dyDescent="0.3">
      <c r="AJ436" s="2">
        <f t="shared" si="6"/>
        <v>0</v>
      </c>
    </row>
    <row r="437" spans="36:36" x14ac:dyDescent="0.3">
      <c r="AJ437" s="2">
        <f t="shared" si="6"/>
        <v>0</v>
      </c>
    </row>
    <row r="438" spans="36:36" x14ac:dyDescent="0.3">
      <c r="AJ438" s="2">
        <f t="shared" si="6"/>
        <v>0</v>
      </c>
    </row>
    <row r="439" spans="36:36" x14ac:dyDescent="0.3">
      <c r="AJ439" s="2">
        <f t="shared" si="6"/>
        <v>0</v>
      </c>
    </row>
    <row r="440" spans="36:36" x14ac:dyDescent="0.3">
      <c r="AJ440" s="2">
        <f t="shared" si="6"/>
        <v>0</v>
      </c>
    </row>
    <row r="441" spans="36:36" x14ac:dyDescent="0.3">
      <c r="AJ441" s="2">
        <f t="shared" si="6"/>
        <v>0</v>
      </c>
    </row>
    <row r="442" spans="36:36" x14ac:dyDescent="0.3">
      <c r="AJ442" s="2">
        <f t="shared" si="6"/>
        <v>0</v>
      </c>
    </row>
    <row r="443" spans="36:36" x14ac:dyDescent="0.3">
      <c r="AJ443" s="2">
        <f t="shared" si="6"/>
        <v>0</v>
      </c>
    </row>
    <row r="444" spans="36:36" x14ac:dyDescent="0.3">
      <c r="AJ444" s="2">
        <f t="shared" si="6"/>
        <v>0</v>
      </c>
    </row>
    <row r="445" spans="36:36" x14ac:dyDescent="0.3">
      <c r="AJ445" s="2">
        <f t="shared" si="6"/>
        <v>0</v>
      </c>
    </row>
    <row r="446" spans="36:36" x14ac:dyDescent="0.3">
      <c r="AJ446" s="2">
        <f t="shared" si="6"/>
        <v>0</v>
      </c>
    </row>
    <row r="447" spans="36:36" x14ac:dyDescent="0.3">
      <c r="AJ447" s="2">
        <f t="shared" si="6"/>
        <v>0</v>
      </c>
    </row>
    <row r="448" spans="36:36" x14ac:dyDescent="0.3">
      <c r="AJ448" s="2">
        <f t="shared" si="6"/>
        <v>0</v>
      </c>
    </row>
    <row r="449" spans="36:36" x14ac:dyDescent="0.3">
      <c r="AJ449" s="2">
        <f t="shared" si="6"/>
        <v>0</v>
      </c>
    </row>
    <row r="450" spans="36:36" x14ac:dyDescent="0.3">
      <c r="AJ450" s="2">
        <f t="shared" si="6"/>
        <v>0</v>
      </c>
    </row>
    <row r="451" spans="36:36" x14ac:dyDescent="0.3">
      <c r="AJ451" s="2">
        <f t="shared" si="6"/>
        <v>0</v>
      </c>
    </row>
    <row r="452" spans="36:36" x14ac:dyDescent="0.3">
      <c r="AJ452" s="2">
        <f t="shared" si="6"/>
        <v>0</v>
      </c>
    </row>
    <row r="453" spans="36:36" x14ac:dyDescent="0.3">
      <c r="AJ453" s="2">
        <f t="shared" si="6"/>
        <v>0</v>
      </c>
    </row>
    <row r="454" spans="36:36" x14ac:dyDescent="0.3">
      <c r="AJ454" s="2">
        <f t="shared" si="6"/>
        <v>0</v>
      </c>
    </row>
    <row r="455" spans="36:36" x14ac:dyDescent="0.3">
      <c r="AJ455" s="2">
        <f t="shared" si="6"/>
        <v>0</v>
      </c>
    </row>
    <row r="456" spans="36:36" x14ac:dyDescent="0.3">
      <c r="AJ456" s="2">
        <f t="shared" ref="AJ456:AJ519" si="7">AH456*AI456</f>
        <v>0</v>
      </c>
    </row>
    <row r="457" spans="36:36" x14ac:dyDescent="0.3">
      <c r="AJ457" s="2">
        <f t="shared" si="7"/>
        <v>0</v>
      </c>
    </row>
    <row r="458" spans="36:36" x14ac:dyDescent="0.3">
      <c r="AJ458" s="2">
        <f t="shared" si="7"/>
        <v>0</v>
      </c>
    </row>
    <row r="459" spans="36:36" x14ac:dyDescent="0.3">
      <c r="AJ459" s="2">
        <f t="shared" si="7"/>
        <v>0</v>
      </c>
    </row>
    <row r="460" spans="36:36" x14ac:dyDescent="0.3">
      <c r="AJ460" s="2">
        <f t="shared" si="7"/>
        <v>0</v>
      </c>
    </row>
    <row r="461" spans="36:36" x14ac:dyDescent="0.3">
      <c r="AJ461" s="2">
        <f t="shared" si="7"/>
        <v>0</v>
      </c>
    </row>
    <row r="462" spans="36:36" x14ac:dyDescent="0.3">
      <c r="AJ462" s="2">
        <f t="shared" si="7"/>
        <v>0</v>
      </c>
    </row>
    <row r="463" spans="36:36" x14ac:dyDescent="0.3">
      <c r="AJ463" s="2">
        <f t="shared" si="7"/>
        <v>0</v>
      </c>
    </row>
    <row r="464" spans="36:36" x14ac:dyDescent="0.3">
      <c r="AJ464" s="2">
        <f t="shared" si="7"/>
        <v>0</v>
      </c>
    </row>
    <row r="465" spans="36:36" x14ac:dyDescent="0.3">
      <c r="AJ465" s="2">
        <f t="shared" si="7"/>
        <v>0</v>
      </c>
    </row>
    <row r="466" spans="36:36" x14ac:dyDescent="0.3">
      <c r="AJ466" s="2">
        <f t="shared" si="7"/>
        <v>0</v>
      </c>
    </row>
    <row r="467" spans="36:36" x14ac:dyDescent="0.3">
      <c r="AJ467" s="2">
        <f t="shared" si="7"/>
        <v>0</v>
      </c>
    </row>
    <row r="468" spans="36:36" x14ac:dyDescent="0.3">
      <c r="AJ468" s="2">
        <f t="shared" si="7"/>
        <v>0</v>
      </c>
    </row>
    <row r="469" spans="36:36" x14ac:dyDescent="0.3">
      <c r="AJ469" s="2">
        <f t="shared" si="7"/>
        <v>0</v>
      </c>
    </row>
    <row r="470" spans="36:36" x14ac:dyDescent="0.3">
      <c r="AJ470" s="2">
        <f t="shared" si="7"/>
        <v>0</v>
      </c>
    </row>
    <row r="471" spans="36:36" x14ac:dyDescent="0.3">
      <c r="AJ471" s="2">
        <f t="shared" si="7"/>
        <v>0</v>
      </c>
    </row>
    <row r="472" spans="36:36" x14ac:dyDescent="0.3">
      <c r="AJ472" s="2">
        <f t="shared" si="7"/>
        <v>0</v>
      </c>
    </row>
    <row r="473" spans="36:36" x14ac:dyDescent="0.3">
      <c r="AJ473" s="2">
        <f t="shared" si="7"/>
        <v>0</v>
      </c>
    </row>
    <row r="474" spans="36:36" x14ac:dyDescent="0.3">
      <c r="AJ474" s="2">
        <f t="shared" si="7"/>
        <v>0</v>
      </c>
    </row>
    <row r="475" spans="36:36" x14ac:dyDescent="0.3">
      <c r="AJ475" s="2">
        <f t="shared" si="7"/>
        <v>0</v>
      </c>
    </row>
    <row r="476" spans="36:36" x14ac:dyDescent="0.3">
      <c r="AJ476" s="2">
        <f t="shared" si="7"/>
        <v>0</v>
      </c>
    </row>
    <row r="477" spans="36:36" x14ac:dyDescent="0.3">
      <c r="AJ477" s="2">
        <f t="shared" si="7"/>
        <v>0</v>
      </c>
    </row>
    <row r="478" spans="36:36" x14ac:dyDescent="0.3">
      <c r="AJ478" s="2">
        <f t="shared" si="7"/>
        <v>0</v>
      </c>
    </row>
    <row r="479" spans="36:36" x14ac:dyDescent="0.3">
      <c r="AJ479" s="2">
        <f t="shared" si="7"/>
        <v>0</v>
      </c>
    </row>
    <row r="480" spans="36:36" x14ac:dyDescent="0.3">
      <c r="AJ480" s="2">
        <f t="shared" si="7"/>
        <v>0</v>
      </c>
    </row>
    <row r="481" spans="36:36" x14ac:dyDescent="0.3">
      <c r="AJ481" s="2">
        <f t="shared" si="7"/>
        <v>0</v>
      </c>
    </row>
    <row r="482" spans="36:36" x14ac:dyDescent="0.3">
      <c r="AJ482" s="2">
        <f t="shared" si="7"/>
        <v>0</v>
      </c>
    </row>
    <row r="483" spans="36:36" x14ac:dyDescent="0.3">
      <c r="AJ483" s="2">
        <f t="shared" si="7"/>
        <v>0</v>
      </c>
    </row>
    <row r="484" spans="36:36" x14ac:dyDescent="0.3">
      <c r="AJ484" s="2">
        <f t="shared" si="7"/>
        <v>0</v>
      </c>
    </row>
    <row r="485" spans="36:36" x14ac:dyDescent="0.3">
      <c r="AJ485" s="2">
        <f t="shared" si="7"/>
        <v>0</v>
      </c>
    </row>
    <row r="486" spans="36:36" x14ac:dyDescent="0.3">
      <c r="AJ486" s="2">
        <f t="shared" si="7"/>
        <v>0</v>
      </c>
    </row>
    <row r="487" spans="36:36" x14ac:dyDescent="0.3">
      <c r="AJ487" s="2">
        <f t="shared" si="7"/>
        <v>0</v>
      </c>
    </row>
    <row r="488" spans="36:36" x14ac:dyDescent="0.3">
      <c r="AJ488" s="2">
        <f t="shared" si="7"/>
        <v>0</v>
      </c>
    </row>
    <row r="489" spans="36:36" x14ac:dyDescent="0.3">
      <c r="AJ489" s="2">
        <f t="shared" si="7"/>
        <v>0</v>
      </c>
    </row>
    <row r="490" spans="36:36" x14ac:dyDescent="0.3">
      <c r="AJ490" s="2">
        <f t="shared" si="7"/>
        <v>0</v>
      </c>
    </row>
    <row r="491" spans="36:36" x14ac:dyDescent="0.3">
      <c r="AJ491" s="2">
        <f t="shared" si="7"/>
        <v>0</v>
      </c>
    </row>
    <row r="492" spans="36:36" x14ac:dyDescent="0.3">
      <c r="AJ492" s="2">
        <f t="shared" si="7"/>
        <v>0</v>
      </c>
    </row>
    <row r="493" spans="36:36" x14ac:dyDescent="0.3">
      <c r="AJ493" s="2">
        <f t="shared" si="7"/>
        <v>0</v>
      </c>
    </row>
    <row r="494" spans="36:36" x14ac:dyDescent="0.3">
      <c r="AJ494" s="2">
        <f t="shared" si="7"/>
        <v>0</v>
      </c>
    </row>
    <row r="495" spans="36:36" x14ac:dyDescent="0.3">
      <c r="AJ495" s="2">
        <f t="shared" si="7"/>
        <v>0</v>
      </c>
    </row>
    <row r="496" spans="36:36" x14ac:dyDescent="0.3">
      <c r="AJ496" s="2">
        <f t="shared" si="7"/>
        <v>0</v>
      </c>
    </row>
    <row r="497" spans="36:36" x14ac:dyDescent="0.3">
      <c r="AJ497" s="2">
        <f t="shared" si="7"/>
        <v>0</v>
      </c>
    </row>
    <row r="498" spans="36:36" x14ac:dyDescent="0.3">
      <c r="AJ498" s="2">
        <f t="shared" si="7"/>
        <v>0</v>
      </c>
    </row>
    <row r="499" spans="36:36" x14ac:dyDescent="0.3">
      <c r="AJ499" s="2">
        <f t="shared" si="7"/>
        <v>0</v>
      </c>
    </row>
    <row r="500" spans="36:36" x14ac:dyDescent="0.3">
      <c r="AJ500" s="2">
        <f t="shared" si="7"/>
        <v>0</v>
      </c>
    </row>
    <row r="501" spans="36:36" x14ac:dyDescent="0.3">
      <c r="AJ501" s="2">
        <f t="shared" si="7"/>
        <v>0</v>
      </c>
    </row>
    <row r="502" spans="36:36" x14ac:dyDescent="0.3">
      <c r="AJ502" s="2">
        <f t="shared" si="7"/>
        <v>0</v>
      </c>
    </row>
    <row r="503" spans="36:36" x14ac:dyDescent="0.3">
      <c r="AJ503" s="2">
        <f t="shared" si="7"/>
        <v>0</v>
      </c>
    </row>
    <row r="504" spans="36:36" x14ac:dyDescent="0.3">
      <c r="AJ504" s="2">
        <f t="shared" si="7"/>
        <v>0</v>
      </c>
    </row>
    <row r="505" spans="36:36" x14ac:dyDescent="0.3">
      <c r="AJ505" s="2">
        <f t="shared" si="7"/>
        <v>0</v>
      </c>
    </row>
    <row r="506" spans="36:36" x14ac:dyDescent="0.3">
      <c r="AJ506" s="2">
        <f t="shared" si="7"/>
        <v>0</v>
      </c>
    </row>
    <row r="507" spans="36:36" x14ac:dyDescent="0.3">
      <c r="AJ507" s="2">
        <f t="shared" si="7"/>
        <v>0</v>
      </c>
    </row>
    <row r="508" spans="36:36" x14ac:dyDescent="0.3">
      <c r="AJ508" s="2">
        <f t="shared" si="7"/>
        <v>0</v>
      </c>
    </row>
    <row r="509" spans="36:36" x14ac:dyDescent="0.3">
      <c r="AJ509" s="2">
        <f t="shared" si="7"/>
        <v>0</v>
      </c>
    </row>
    <row r="510" spans="36:36" x14ac:dyDescent="0.3">
      <c r="AJ510" s="2">
        <f t="shared" si="7"/>
        <v>0</v>
      </c>
    </row>
    <row r="511" spans="36:36" x14ac:dyDescent="0.3">
      <c r="AJ511" s="2">
        <f t="shared" si="7"/>
        <v>0</v>
      </c>
    </row>
    <row r="512" spans="36:36" x14ac:dyDescent="0.3">
      <c r="AJ512" s="2">
        <f t="shared" si="7"/>
        <v>0</v>
      </c>
    </row>
    <row r="513" spans="36:36" x14ac:dyDescent="0.3">
      <c r="AJ513" s="2">
        <f t="shared" si="7"/>
        <v>0</v>
      </c>
    </row>
    <row r="514" spans="36:36" x14ac:dyDescent="0.3">
      <c r="AJ514" s="2">
        <f t="shared" si="7"/>
        <v>0</v>
      </c>
    </row>
    <row r="515" spans="36:36" x14ac:dyDescent="0.3">
      <c r="AJ515" s="2">
        <f t="shared" si="7"/>
        <v>0</v>
      </c>
    </row>
    <row r="516" spans="36:36" x14ac:dyDescent="0.3">
      <c r="AJ516" s="2">
        <f t="shared" si="7"/>
        <v>0</v>
      </c>
    </row>
    <row r="517" spans="36:36" x14ac:dyDescent="0.3">
      <c r="AJ517" s="2">
        <f t="shared" si="7"/>
        <v>0</v>
      </c>
    </row>
    <row r="518" spans="36:36" x14ac:dyDescent="0.3">
      <c r="AJ518" s="2">
        <f t="shared" si="7"/>
        <v>0</v>
      </c>
    </row>
    <row r="519" spans="36:36" x14ac:dyDescent="0.3">
      <c r="AJ519" s="2">
        <f t="shared" si="7"/>
        <v>0</v>
      </c>
    </row>
    <row r="520" spans="36:36" x14ac:dyDescent="0.3">
      <c r="AJ520" s="2">
        <f t="shared" ref="AJ520:AJ555" si="8">AH520*AI520</f>
        <v>0</v>
      </c>
    </row>
    <row r="521" spans="36:36" x14ac:dyDescent="0.3">
      <c r="AJ521" s="2">
        <f t="shared" si="8"/>
        <v>0</v>
      </c>
    </row>
    <row r="522" spans="36:36" x14ac:dyDescent="0.3">
      <c r="AJ522" s="2">
        <f t="shared" si="8"/>
        <v>0</v>
      </c>
    </row>
    <row r="523" spans="36:36" x14ac:dyDescent="0.3">
      <c r="AJ523" s="2">
        <f t="shared" si="8"/>
        <v>0</v>
      </c>
    </row>
    <row r="524" spans="36:36" x14ac:dyDescent="0.3">
      <c r="AJ524" s="2">
        <f t="shared" si="8"/>
        <v>0</v>
      </c>
    </row>
    <row r="525" spans="36:36" x14ac:dyDescent="0.3">
      <c r="AJ525" s="2">
        <f t="shared" si="8"/>
        <v>0</v>
      </c>
    </row>
    <row r="526" spans="36:36" x14ac:dyDescent="0.3">
      <c r="AJ526" s="2">
        <f t="shared" si="8"/>
        <v>0</v>
      </c>
    </row>
    <row r="527" spans="36:36" x14ac:dyDescent="0.3">
      <c r="AJ527" s="2">
        <f t="shared" si="8"/>
        <v>0</v>
      </c>
    </row>
    <row r="528" spans="36:36" x14ac:dyDescent="0.3">
      <c r="AJ528" s="2">
        <f t="shared" si="8"/>
        <v>0</v>
      </c>
    </row>
    <row r="529" spans="36:36" x14ac:dyDescent="0.3">
      <c r="AJ529" s="2">
        <f t="shared" si="8"/>
        <v>0</v>
      </c>
    </row>
    <row r="530" spans="36:36" x14ac:dyDescent="0.3">
      <c r="AJ530" s="2">
        <f t="shared" si="8"/>
        <v>0</v>
      </c>
    </row>
    <row r="531" spans="36:36" x14ac:dyDescent="0.3">
      <c r="AJ531" s="2">
        <f t="shared" si="8"/>
        <v>0</v>
      </c>
    </row>
    <row r="532" spans="36:36" x14ac:dyDescent="0.3">
      <c r="AJ532" s="2">
        <f t="shared" si="8"/>
        <v>0</v>
      </c>
    </row>
    <row r="533" spans="36:36" x14ac:dyDescent="0.3">
      <c r="AJ533" s="2">
        <f t="shared" si="8"/>
        <v>0</v>
      </c>
    </row>
    <row r="534" spans="36:36" x14ac:dyDescent="0.3">
      <c r="AJ534" s="2">
        <f t="shared" si="8"/>
        <v>0</v>
      </c>
    </row>
    <row r="535" spans="36:36" x14ac:dyDescent="0.3">
      <c r="AJ535" s="2">
        <f t="shared" si="8"/>
        <v>0</v>
      </c>
    </row>
    <row r="536" spans="36:36" x14ac:dyDescent="0.3">
      <c r="AJ536" s="2">
        <f t="shared" si="8"/>
        <v>0</v>
      </c>
    </row>
    <row r="537" spans="36:36" x14ac:dyDescent="0.3">
      <c r="AJ537" s="2">
        <f t="shared" si="8"/>
        <v>0</v>
      </c>
    </row>
    <row r="538" spans="36:36" x14ac:dyDescent="0.3">
      <c r="AJ538" s="2">
        <f t="shared" si="8"/>
        <v>0</v>
      </c>
    </row>
    <row r="539" spans="36:36" x14ac:dyDescent="0.3">
      <c r="AJ539" s="2">
        <f t="shared" si="8"/>
        <v>0</v>
      </c>
    </row>
    <row r="540" spans="36:36" x14ac:dyDescent="0.3">
      <c r="AJ540" s="2">
        <f t="shared" si="8"/>
        <v>0</v>
      </c>
    </row>
    <row r="541" spans="36:36" x14ac:dyDescent="0.3">
      <c r="AJ541" s="2">
        <f t="shared" si="8"/>
        <v>0</v>
      </c>
    </row>
    <row r="542" spans="36:36" x14ac:dyDescent="0.3">
      <c r="AJ542" s="2">
        <f t="shared" si="8"/>
        <v>0</v>
      </c>
    </row>
    <row r="543" spans="36:36" x14ac:dyDescent="0.3">
      <c r="AJ543" s="2">
        <f t="shared" si="8"/>
        <v>0</v>
      </c>
    </row>
    <row r="544" spans="36:36" x14ac:dyDescent="0.3">
      <c r="AJ544" s="2">
        <f t="shared" si="8"/>
        <v>0</v>
      </c>
    </row>
    <row r="545" spans="36:36" x14ac:dyDescent="0.3">
      <c r="AJ545" s="2">
        <f t="shared" si="8"/>
        <v>0</v>
      </c>
    </row>
    <row r="546" spans="36:36" x14ac:dyDescent="0.3">
      <c r="AJ546" s="2">
        <f t="shared" si="8"/>
        <v>0</v>
      </c>
    </row>
    <row r="547" spans="36:36" x14ac:dyDescent="0.3">
      <c r="AJ547" s="2">
        <f t="shared" si="8"/>
        <v>0</v>
      </c>
    </row>
    <row r="548" spans="36:36" x14ac:dyDescent="0.3">
      <c r="AJ548" s="2">
        <f t="shared" si="8"/>
        <v>0</v>
      </c>
    </row>
    <row r="549" spans="36:36" x14ac:dyDescent="0.3">
      <c r="AJ549" s="2">
        <f t="shared" si="8"/>
        <v>0</v>
      </c>
    </row>
    <row r="550" spans="36:36" x14ac:dyDescent="0.3">
      <c r="AJ550" s="2">
        <f t="shared" si="8"/>
        <v>0</v>
      </c>
    </row>
    <row r="551" spans="36:36" x14ac:dyDescent="0.3">
      <c r="AJ551" s="2">
        <f t="shared" si="8"/>
        <v>0</v>
      </c>
    </row>
    <row r="552" spans="36:36" x14ac:dyDescent="0.3">
      <c r="AJ552" s="2">
        <f t="shared" si="8"/>
        <v>0</v>
      </c>
    </row>
    <row r="553" spans="36:36" x14ac:dyDescent="0.3">
      <c r="AJ553" s="2">
        <f t="shared" si="8"/>
        <v>0</v>
      </c>
    </row>
    <row r="554" spans="36:36" x14ac:dyDescent="0.3">
      <c r="AJ554" s="2">
        <f t="shared" si="8"/>
        <v>0</v>
      </c>
    </row>
    <row r="555" spans="36:36" x14ac:dyDescent="0.3">
      <c r="AJ555" s="2">
        <f t="shared" si="8"/>
        <v>0</v>
      </c>
    </row>
  </sheetData>
  <mergeCells count="29">
    <mergeCell ref="F4:F6"/>
    <mergeCell ref="G4:G6"/>
    <mergeCell ref="A4:A6"/>
    <mergeCell ref="B4:B6"/>
    <mergeCell ref="C4:C6"/>
    <mergeCell ref="D4:D6"/>
    <mergeCell ref="E4:E6"/>
    <mergeCell ref="P4:P6"/>
    <mergeCell ref="Q4:Q6"/>
    <mergeCell ref="H4:H6"/>
    <mergeCell ref="I4:I6"/>
    <mergeCell ref="J4:J6"/>
    <mergeCell ref="K4:K6"/>
    <mergeCell ref="BP4:BP6"/>
    <mergeCell ref="BQ4:BQ6"/>
    <mergeCell ref="I2:L2"/>
    <mergeCell ref="M2:Q2"/>
    <mergeCell ref="R2:U2"/>
    <mergeCell ref="W2:AF2"/>
    <mergeCell ref="R4:R6"/>
    <mergeCell ref="S4:S6"/>
    <mergeCell ref="AG4:AG6"/>
    <mergeCell ref="AH4:AH6"/>
    <mergeCell ref="AI4:AI6"/>
    <mergeCell ref="AJ4:AJ6"/>
    <mergeCell ref="L4:L6"/>
    <mergeCell ref="M4:M6"/>
    <mergeCell ref="N4:N6"/>
    <mergeCell ref="O4:O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8"/>
  <sheetViews>
    <sheetView workbookViewId="0">
      <selection activeCell="A21" sqref="A21"/>
    </sheetView>
  </sheetViews>
  <sheetFormatPr defaultRowHeight="14.4" x14ac:dyDescent="0.3"/>
  <cols>
    <col min="1" max="1" width="122.33203125" customWidth="1"/>
    <col min="2" max="2" width="9" customWidth="1"/>
  </cols>
  <sheetData>
    <row r="3" spans="1:5" ht="40.950000000000003" customHeight="1" x14ac:dyDescent="0.3">
      <c r="A3" s="52" t="s">
        <v>94</v>
      </c>
      <c r="B3" s="53"/>
      <c r="C3" s="53"/>
      <c r="D3" s="53"/>
      <c r="E3" s="53"/>
    </row>
    <row r="4" spans="1:5" ht="37.950000000000003" customHeight="1" x14ac:dyDescent="0.3">
      <c r="A4" s="52" t="s">
        <v>95</v>
      </c>
      <c r="B4" s="53"/>
      <c r="C4" s="53"/>
      <c r="D4" s="53"/>
      <c r="E4" s="53"/>
    </row>
    <row r="5" spans="1:5" ht="52.95" customHeight="1" x14ac:dyDescent="0.3">
      <c r="A5" s="52" t="s">
        <v>96</v>
      </c>
      <c r="B5" s="53"/>
      <c r="C5" s="53"/>
      <c r="D5" s="53"/>
      <c r="E5" s="53"/>
    </row>
    <row r="6" spans="1:5" ht="62.4" customHeight="1" x14ac:dyDescent="0.3">
      <c r="A6" s="52" t="s">
        <v>97</v>
      </c>
      <c r="B6" s="53"/>
      <c r="C6" s="53"/>
      <c r="D6" s="53"/>
      <c r="E6" s="53"/>
    </row>
    <row r="8" spans="1:5" ht="61.2" customHeight="1" x14ac:dyDescent="0.3">
      <c r="A8" s="52" t="s">
        <v>223</v>
      </c>
      <c r="B8" s="53"/>
      <c r="C8" s="53"/>
      <c r="D8" s="53"/>
      <c r="E8" s="53"/>
    </row>
  </sheetData>
  <mergeCells count="5">
    <mergeCell ref="A3:E3"/>
    <mergeCell ref="A4:E4"/>
    <mergeCell ref="A5:E5"/>
    <mergeCell ref="A6:E6"/>
    <mergeCell ref="A8:E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2"/>
  <sheetViews>
    <sheetView workbookViewId="0">
      <selection activeCell="F24" sqref="F24"/>
    </sheetView>
  </sheetViews>
  <sheetFormatPr defaultRowHeight="14.4" x14ac:dyDescent="0.3"/>
  <cols>
    <col min="1" max="1" width="37" bestFit="1" customWidth="1"/>
    <col min="10" max="11" width="9.6640625" bestFit="1" customWidth="1"/>
    <col min="12" max="12" width="12.21875" bestFit="1" customWidth="1"/>
    <col min="14" max="14" width="11.21875" customWidth="1"/>
    <col min="15" max="15" width="13.21875" customWidth="1"/>
    <col min="16" max="16" width="11.33203125" customWidth="1"/>
    <col min="17" max="17" width="10.88671875" bestFit="1" customWidth="1"/>
    <col min="18" max="18" width="9.6640625" bestFit="1" customWidth="1"/>
    <col min="20" max="21" width="9.6640625" bestFit="1" customWidth="1"/>
    <col min="22" max="22" width="10.6640625" customWidth="1"/>
    <col min="24" max="24" width="9.6640625" bestFit="1" customWidth="1"/>
    <col min="25" max="25" width="9" bestFit="1" customWidth="1"/>
    <col min="26" max="26" width="9.6640625" bestFit="1" customWidth="1"/>
    <col min="37" max="46" width="9.6640625" bestFit="1" customWidth="1"/>
    <col min="48" max="51" width="14.5546875" bestFit="1" customWidth="1"/>
  </cols>
  <sheetData>
    <row r="2" spans="1:51" ht="129.6" x14ac:dyDescent="0.3">
      <c r="B2" s="3" t="s">
        <v>127</v>
      </c>
      <c r="C2" s="3" t="s">
        <v>31</v>
      </c>
      <c r="D2" s="3" t="s">
        <v>128</v>
      </c>
      <c r="E2" s="3" t="s">
        <v>32</v>
      </c>
      <c r="F2" s="3" t="s">
        <v>33</v>
      </c>
      <c r="G2" s="3" t="s">
        <v>133</v>
      </c>
      <c r="H2" s="3" t="s">
        <v>134</v>
      </c>
      <c r="I2" s="3" t="s">
        <v>130</v>
      </c>
      <c r="J2" s="3" t="s">
        <v>141</v>
      </c>
      <c r="K2" s="3" t="s">
        <v>142</v>
      </c>
      <c r="L2" s="3" t="s">
        <v>143</v>
      </c>
      <c r="M2" s="3" t="s">
        <v>135</v>
      </c>
      <c r="N2" s="3" t="s">
        <v>144</v>
      </c>
      <c r="O2" s="3" t="s">
        <v>129</v>
      </c>
      <c r="P2" s="3" t="s">
        <v>145</v>
      </c>
      <c r="Q2" s="3" t="s">
        <v>34</v>
      </c>
      <c r="R2" s="3" t="s">
        <v>146</v>
      </c>
      <c r="S2" s="3" t="s">
        <v>131</v>
      </c>
      <c r="T2" s="3" t="s">
        <v>147</v>
      </c>
      <c r="U2" s="3" t="s">
        <v>35</v>
      </c>
      <c r="V2" s="3" t="s">
        <v>132</v>
      </c>
      <c r="W2" s="3" t="s">
        <v>136</v>
      </c>
      <c r="X2" s="3" t="s">
        <v>148</v>
      </c>
      <c r="Y2" s="3" t="s">
        <v>137</v>
      </c>
      <c r="Z2" s="3" t="s">
        <v>149</v>
      </c>
      <c r="AA2" s="3" t="s">
        <v>37</v>
      </c>
      <c r="AB2" s="3" t="s">
        <v>38</v>
      </c>
      <c r="AC2" s="3" t="s">
        <v>39</v>
      </c>
      <c r="AD2" s="3" t="s">
        <v>40</v>
      </c>
      <c r="AE2" s="3" t="s">
        <v>41</v>
      </c>
      <c r="AF2" s="3" t="s">
        <v>42</v>
      </c>
      <c r="AG2" s="3" t="s">
        <v>43</v>
      </c>
      <c r="AH2" s="3" t="s">
        <v>139</v>
      </c>
      <c r="AI2" s="3" t="s">
        <v>44</v>
      </c>
      <c r="AJ2" s="3" t="s">
        <v>45</v>
      </c>
      <c r="AK2" s="3" t="s">
        <v>46</v>
      </c>
      <c r="AL2" s="3" t="s">
        <v>47</v>
      </c>
      <c r="AM2" s="3" t="s">
        <v>48</v>
      </c>
      <c r="AN2" s="3" t="s">
        <v>49</v>
      </c>
      <c r="AO2" s="3" t="s">
        <v>50</v>
      </c>
      <c r="AP2" s="3" t="s">
        <v>51</v>
      </c>
      <c r="AQ2" s="3" t="s">
        <v>52</v>
      </c>
      <c r="AR2" s="3" t="s">
        <v>53</v>
      </c>
      <c r="AS2" s="3" t="s">
        <v>54</v>
      </c>
      <c r="AT2" s="3" t="s">
        <v>55</v>
      </c>
      <c r="AU2" s="3" t="s">
        <v>56</v>
      </c>
      <c r="AV2" s="3" t="s">
        <v>209</v>
      </c>
      <c r="AW2" s="3" t="s">
        <v>210</v>
      </c>
      <c r="AX2" s="3" t="s">
        <v>211</v>
      </c>
      <c r="AY2" s="54" t="s">
        <v>212</v>
      </c>
    </row>
    <row r="3" spans="1:51" x14ac:dyDescent="0.3">
      <c r="A3" t="s">
        <v>150</v>
      </c>
      <c r="B3" s="5" t="s">
        <v>151</v>
      </c>
      <c r="C3" s="5" t="s">
        <v>152</v>
      </c>
      <c r="D3" s="5" t="s">
        <v>153</v>
      </c>
      <c r="E3" s="5" t="s">
        <v>154</v>
      </c>
      <c r="F3" s="5" t="s">
        <v>155</v>
      </c>
      <c r="G3" s="5" t="s">
        <v>154</v>
      </c>
      <c r="H3" s="3" t="s">
        <v>156</v>
      </c>
      <c r="I3" s="3" t="s">
        <v>157</v>
      </c>
      <c r="J3" s="3" t="s">
        <v>158</v>
      </c>
      <c r="K3" s="3" t="s">
        <v>159</v>
      </c>
      <c r="L3" s="5" t="s">
        <v>160</v>
      </c>
      <c r="M3" s="5" t="s">
        <v>160</v>
      </c>
      <c r="N3" s="5" t="s">
        <v>161</v>
      </c>
      <c r="O3" s="5" t="s">
        <v>162</v>
      </c>
      <c r="P3" s="5" t="s">
        <v>163</v>
      </c>
      <c r="Q3" s="5" t="s">
        <v>164</v>
      </c>
      <c r="R3" s="5" t="s">
        <v>161</v>
      </c>
      <c r="S3" s="5" t="s">
        <v>162</v>
      </c>
      <c r="T3" s="5" t="s">
        <v>165</v>
      </c>
      <c r="U3" s="5" t="s">
        <v>166</v>
      </c>
      <c r="V3" s="5" t="s">
        <v>167</v>
      </c>
      <c r="W3" s="5" t="s">
        <v>167</v>
      </c>
      <c r="X3" s="5" t="s">
        <v>161</v>
      </c>
      <c r="Y3" s="5" t="s">
        <v>162</v>
      </c>
      <c r="Z3" s="5" t="s">
        <v>160</v>
      </c>
      <c r="AA3" s="5" t="s">
        <v>166</v>
      </c>
      <c r="AB3" s="5" t="s">
        <v>168</v>
      </c>
      <c r="AC3" s="5" t="s">
        <v>169</v>
      </c>
      <c r="AD3" s="5" t="s">
        <v>170</v>
      </c>
      <c r="AE3" s="5" t="s">
        <v>171</v>
      </c>
      <c r="AF3" s="5" t="s">
        <v>172</v>
      </c>
      <c r="AG3" s="5" t="s">
        <v>173</v>
      </c>
      <c r="AH3" s="5" t="s">
        <v>174</v>
      </c>
      <c r="AI3" s="5" t="s">
        <v>169</v>
      </c>
      <c r="AJ3" s="5" t="s">
        <v>169</v>
      </c>
      <c r="AK3" s="5" t="s">
        <v>175</v>
      </c>
      <c r="AL3" s="5" t="s">
        <v>176</v>
      </c>
      <c r="AM3" s="5" t="s">
        <v>177</v>
      </c>
      <c r="AN3" s="5" t="s">
        <v>178</v>
      </c>
      <c r="AO3" s="5" t="s">
        <v>179</v>
      </c>
      <c r="AP3" s="5" t="s">
        <v>180</v>
      </c>
      <c r="AQ3" s="5" t="s">
        <v>181</v>
      </c>
      <c r="AR3" s="5" t="s">
        <v>182</v>
      </c>
      <c r="AS3" s="5" t="s">
        <v>171</v>
      </c>
      <c r="AT3" s="5" t="s">
        <v>183</v>
      </c>
      <c r="AU3" s="5" t="s">
        <v>183</v>
      </c>
      <c r="AV3" s="5" t="s">
        <v>213</v>
      </c>
      <c r="AW3" s="5" t="s">
        <v>213</v>
      </c>
      <c r="AX3" s="5" t="s">
        <v>213</v>
      </c>
      <c r="AY3" s="5" t="s">
        <v>213</v>
      </c>
    </row>
    <row r="4" spans="1:51" x14ac:dyDescent="0.3">
      <c r="A4" t="s">
        <v>184</v>
      </c>
      <c r="B4" s="5" t="str">
        <f>HLOOKUP($B$2:$AU$2,'[1]Külföldi termékek_BOM'!$AH$4:$BK$5,2,0)</f>
        <v>E295098</v>
      </c>
      <c r="C4" s="5" t="str">
        <f>HLOOKUP($B$2:$AU$2,'[1]Külföldi termékek_BOM'!$AH$4:$BK$5,2,0)</f>
        <v>S295098</v>
      </c>
      <c r="D4" s="5" t="str">
        <f>HLOOKUP($B$2:$AU$2,'[1]Külföldi termékek_BOM'!$AH$4:$BK$5,2,0)</f>
        <v>E295098</v>
      </c>
      <c r="E4" s="5" t="str">
        <f>HLOOKUP($B$2:$AU$2,'[1]Külföldi termékek_BOM'!$AH$4:$BK$5,2,0)</f>
        <v>S295098</v>
      </c>
      <c r="F4" s="5" t="str">
        <f>HLOOKUP($B$2:$AU$2,'[1]Külföldi termékek_BOM'!$AH$4:$BK$5,2,0)</f>
        <v>A295098</v>
      </c>
      <c r="G4" s="5" t="str">
        <f>HLOOKUP($B$2:$AU$2,'[1]Külföldi termékek_BOM'!$AH$4:$BK$5,2,0)</f>
        <v>S295098</v>
      </c>
      <c r="H4" s="5" t="str">
        <f>HLOOKUP($B$2:$AU$2,'[1]Külföldi termékek_BOM'!$AH$4:$BK$5,2,0)</f>
        <v>S295098</v>
      </c>
      <c r="I4" s="5" t="str">
        <f>HLOOKUP($B$2:$AU$2,'[1]Külföldi termékek_BOM'!$AH$4:$BK$5,2,0)</f>
        <v>E195098</v>
      </c>
      <c r="J4" s="5" t="s">
        <v>63</v>
      </c>
      <c r="K4" s="5" t="s">
        <v>63</v>
      </c>
      <c r="L4" s="5" t="s">
        <v>63</v>
      </c>
      <c r="M4" s="5" t="str">
        <f>HLOOKUP($B$2:$AU$2,'[1]Külföldi termékek_BOM'!$AH$4:$BK$5,2,0)</f>
        <v>E195098</v>
      </c>
      <c r="N4" s="5" t="s">
        <v>64</v>
      </c>
      <c r="O4" s="5" t="str">
        <f>HLOOKUP($B$2:$AU$2,'[1]Külföldi termékek_BOM'!$AH$4:$BK$5,2,0)</f>
        <v>S195098</v>
      </c>
      <c r="P4" s="5" t="s">
        <v>64</v>
      </c>
      <c r="Q4" s="5" t="s">
        <v>64</v>
      </c>
      <c r="R4" s="5" t="s">
        <v>64</v>
      </c>
      <c r="S4" s="5" t="str">
        <f>HLOOKUP($B$2:$AU$2,'[1]Külföldi termékek_BOM'!$AH$4:$BK$5,2,0)</f>
        <v>S195098</v>
      </c>
      <c r="T4" s="5" t="s">
        <v>64</v>
      </c>
      <c r="U4" s="5" t="s">
        <v>64</v>
      </c>
      <c r="V4" s="5" t="str">
        <f>HLOOKUP($B$2:$AU$2,'[1]Külföldi termékek_BOM'!$AH$4:$BK$5,2,0)</f>
        <v>A195098</v>
      </c>
      <c r="W4" s="5" t="str">
        <f>HLOOKUP($B$2:$AU$2,'[1]Külföldi termékek_BOM'!$AH$4:$BK$5,2,0)</f>
        <v>A195098</v>
      </c>
      <c r="X4" s="5" t="s">
        <v>64</v>
      </c>
      <c r="Y4" s="5" t="str">
        <f>HLOOKUP($B$2:$AU$2,'[1]Külföldi termékek_BOM'!$AH$4:$BK$5,2,0)</f>
        <v>S195098</v>
      </c>
      <c r="Z4" s="5" t="s">
        <v>63</v>
      </c>
      <c r="AA4" s="5" t="str">
        <f>HLOOKUP($B$2:$AU$2,'[1]Külföldi termékek_BOM'!$AH$4:$BK$5,2,0)</f>
        <v>S195098</v>
      </c>
      <c r="AB4" s="5" t="str">
        <f>HLOOKUP($B$2:$AU$2,'[1]Külföldi termékek_BOM'!$AH$4:$BK$5,2,0)</f>
        <v>E405098</v>
      </c>
      <c r="AC4" s="5" t="str">
        <f>HLOOKUP($B$2:$AU$2,'[1]Külföldi termékek_BOM'!$AH$4:$BK$5,2,0)</f>
        <v>S405098</v>
      </c>
      <c r="AD4" s="5" t="str">
        <f>HLOOKUP($B$2:$AU$2,'[1]Külföldi termékek_BOM'!$AH$4:$BK$5,2,0)</f>
        <v>E415098</v>
      </c>
      <c r="AE4" s="5" t="str">
        <f>HLOOKUP($B$2:$AU$2,'[1]Külföldi termékek_BOM'!$AH$4:$BK$5,2,0)</f>
        <v>S415098</v>
      </c>
      <c r="AF4" s="5" t="str">
        <f>HLOOKUP($B$2:$AU$2,'[1]Külföldi termékek_BOM'!$AH$4:$BK$5,2,0)</f>
        <v>E495098</v>
      </c>
      <c r="AG4" s="5" t="str">
        <f>HLOOKUP($B$2:$AU$2,'[1]Külföldi termékek_BOM'!$AH$4:$BK$5,2,0)</f>
        <v>S495098</v>
      </c>
      <c r="AH4" s="5" t="str">
        <f>HLOOKUP($B$2:$AU$2,'[1]Külföldi termékek_BOM'!$AH$4:$BK$5,2,0)</f>
        <v>E505098</v>
      </c>
      <c r="AI4" s="5" t="str">
        <f>HLOOKUP($B$2:$AU$2,'[1]Külföldi termékek_BOM'!$AH$4:$BK$5,2,0)</f>
        <v>S405098</v>
      </c>
      <c r="AJ4" s="5" t="str">
        <f>HLOOKUP($B$2:$AU$2,'[1]Külföldi termékek_BOM'!$AH$4:$BK$5,2,0)</f>
        <v>S405098</v>
      </c>
      <c r="AK4" s="5" t="s">
        <v>73</v>
      </c>
      <c r="AL4" s="5" t="s">
        <v>74</v>
      </c>
      <c r="AM4" s="5" t="s">
        <v>185</v>
      </c>
      <c r="AN4" s="5" t="s">
        <v>75</v>
      </c>
      <c r="AO4" s="5" t="s">
        <v>76</v>
      </c>
      <c r="AP4" s="5" t="s">
        <v>77</v>
      </c>
      <c r="AQ4" s="5" t="s">
        <v>78</v>
      </c>
      <c r="AR4" s="5" t="s">
        <v>79</v>
      </c>
      <c r="AS4" s="5" t="s">
        <v>69</v>
      </c>
      <c r="AT4" s="5" t="s">
        <v>80</v>
      </c>
      <c r="AU4" s="5" t="str">
        <f>HLOOKUP($B$2:$AU$2,'[1]Külföldi termékek_BOM'!$AH$4:$BK$5,2,0)</f>
        <v>S995098</v>
      </c>
      <c r="AV4" s="5" t="s">
        <v>213</v>
      </c>
      <c r="AW4" s="5" t="s">
        <v>213</v>
      </c>
      <c r="AX4" s="5" t="s">
        <v>213</v>
      </c>
      <c r="AY4" s="5" t="s">
        <v>213</v>
      </c>
    </row>
    <row r="5" spans="1:51" ht="15.6" x14ac:dyDescent="0.3">
      <c r="A5" t="s">
        <v>4</v>
      </c>
      <c r="B5" s="7">
        <v>4819</v>
      </c>
      <c r="C5" s="7">
        <v>4821</v>
      </c>
      <c r="D5" s="7">
        <v>4819</v>
      </c>
      <c r="E5" s="7">
        <v>4822</v>
      </c>
      <c r="F5" s="7">
        <v>4804</v>
      </c>
      <c r="G5" s="7">
        <v>4823</v>
      </c>
      <c r="H5" s="3">
        <v>4808</v>
      </c>
      <c r="I5" s="3">
        <v>3923</v>
      </c>
      <c r="J5" s="3">
        <v>3923</v>
      </c>
      <c r="K5" s="3">
        <v>3923</v>
      </c>
      <c r="L5" s="7">
        <v>3923</v>
      </c>
      <c r="M5" s="7">
        <v>6305</v>
      </c>
      <c r="N5" s="7">
        <v>3923</v>
      </c>
      <c r="O5" s="7">
        <v>3923</v>
      </c>
      <c r="P5" s="7">
        <v>3923</v>
      </c>
      <c r="Q5" s="7">
        <v>3923</v>
      </c>
      <c r="R5" s="7">
        <v>3919</v>
      </c>
      <c r="S5" s="7">
        <v>3919</v>
      </c>
      <c r="T5" s="7">
        <v>3919</v>
      </c>
      <c r="U5" s="7">
        <v>5607</v>
      </c>
      <c r="V5" s="7">
        <v>3920</v>
      </c>
      <c r="W5" s="7">
        <v>3920</v>
      </c>
      <c r="X5" s="7">
        <v>3920</v>
      </c>
      <c r="Y5" s="7">
        <v>3920</v>
      </c>
      <c r="Z5" s="7">
        <v>3923</v>
      </c>
      <c r="AA5" s="7">
        <v>3926</v>
      </c>
      <c r="AB5" s="7">
        <v>7310</v>
      </c>
      <c r="AC5" s="7">
        <v>7310</v>
      </c>
      <c r="AD5" s="7">
        <v>7612</v>
      </c>
      <c r="AE5" s="7">
        <v>7612</v>
      </c>
      <c r="AF5" s="7">
        <v>7310</v>
      </c>
      <c r="AG5" s="7">
        <v>7310</v>
      </c>
      <c r="AH5" s="7">
        <v>4415</v>
      </c>
      <c r="AI5" s="7">
        <v>8309</v>
      </c>
      <c r="AJ5" s="7">
        <v>7211</v>
      </c>
      <c r="AK5" s="7">
        <v>4819</v>
      </c>
      <c r="AL5" s="7">
        <v>3923</v>
      </c>
      <c r="AM5" s="7">
        <v>3923</v>
      </c>
      <c r="AN5" s="7">
        <v>7010</v>
      </c>
      <c r="AO5" s="7">
        <v>7010</v>
      </c>
      <c r="AP5" s="7">
        <v>7010</v>
      </c>
      <c r="AQ5" s="7">
        <v>7010</v>
      </c>
      <c r="AR5" s="7">
        <v>7607</v>
      </c>
      <c r="AS5" s="7">
        <v>8309</v>
      </c>
      <c r="AT5" s="7">
        <v>4016</v>
      </c>
      <c r="AU5" s="7">
        <v>382499</v>
      </c>
      <c r="AV5" s="7" t="s">
        <v>214</v>
      </c>
      <c r="AW5" s="7" t="s">
        <v>214</v>
      </c>
      <c r="AX5" s="7">
        <v>4407</v>
      </c>
      <c r="AY5" s="7">
        <v>4411</v>
      </c>
    </row>
    <row r="6" spans="1:51" x14ac:dyDescent="0.3">
      <c r="A6" t="s">
        <v>186</v>
      </c>
      <c r="B6" s="29">
        <v>11201013</v>
      </c>
      <c r="C6" s="29">
        <v>11221013</v>
      </c>
      <c r="D6" s="29">
        <v>11211013</v>
      </c>
      <c r="E6" s="29">
        <v>11211013</v>
      </c>
      <c r="F6" s="29">
        <v>11221013</v>
      </c>
      <c r="G6" s="29">
        <v>11211013</v>
      </c>
      <c r="H6" s="29">
        <v>11201013</v>
      </c>
      <c r="I6" s="29">
        <v>11011013</v>
      </c>
      <c r="J6" s="29">
        <v>11021013</v>
      </c>
      <c r="K6" s="29">
        <v>11041013</v>
      </c>
      <c r="L6" s="29">
        <v>11051013</v>
      </c>
      <c r="M6" s="29">
        <v>11051013</v>
      </c>
      <c r="N6" s="29">
        <v>11011013</v>
      </c>
      <c r="O6" s="29">
        <v>11051013</v>
      </c>
      <c r="P6" s="29">
        <v>11021013</v>
      </c>
      <c r="Q6" s="29">
        <v>11061013</v>
      </c>
      <c r="R6" s="29">
        <v>11011013</v>
      </c>
      <c r="S6" s="29">
        <v>11051013</v>
      </c>
      <c r="T6" s="29">
        <v>11041013</v>
      </c>
      <c r="U6" s="29">
        <v>11191013</v>
      </c>
      <c r="V6" s="29">
        <v>11041013</v>
      </c>
      <c r="W6" s="29">
        <v>11041013</v>
      </c>
      <c r="X6" s="29">
        <v>11011013</v>
      </c>
      <c r="Y6" s="29">
        <v>11051013</v>
      </c>
      <c r="Z6" s="29">
        <v>11051013</v>
      </c>
      <c r="AA6" s="29">
        <v>11191013</v>
      </c>
      <c r="AB6" s="29">
        <v>11401013</v>
      </c>
      <c r="AC6" s="29">
        <v>11401013</v>
      </c>
      <c r="AD6" s="29">
        <v>11411013</v>
      </c>
      <c r="AE6" s="29">
        <v>11411013</v>
      </c>
      <c r="AF6" s="29">
        <v>11491013</v>
      </c>
      <c r="AG6" s="29">
        <v>11491013</v>
      </c>
      <c r="AH6" s="29">
        <v>11501013</v>
      </c>
      <c r="AI6" s="29">
        <v>11401013</v>
      </c>
      <c r="AJ6" s="29">
        <v>11401013</v>
      </c>
      <c r="AK6" s="29">
        <v>11821013</v>
      </c>
      <c r="AL6" s="29">
        <v>11851013</v>
      </c>
      <c r="AM6" s="29">
        <v>11901013</v>
      </c>
      <c r="AN6" s="29">
        <v>11701013</v>
      </c>
      <c r="AO6" s="29">
        <v>11711013</v>
      </c>
      <c r="AP6" s="29">
        <v>11721013</v>
      </c>
      <c r="AQ6" s="29">
        <v>11791013</v>
      </c>
      <c r="AR6" s="29">
        <v>11411013</v>
      </c>
      <c r="AS6" s="29">
        <v>11411013</v>
      </c>
      <c r="AT6" s="29">
        <v>11991013</v>
      </c>
      <c r="AU6" s="29">
        <v>11991013</v>
      </c>
      <c r="AV6" s="29">
        <v>11191013</v>
      </c>
      <c r="AW6" s="29">
        <v>11921013</v>
      </c>
      <c r="AX6" s="29">
        <v>11501013</v>
      </c>
      <c r="AY6" s="29">
        <v>11591013</v>
      </c>
    </row>
    <row r="7" spans="1:51" x14ac:dyDescent="0.3">
      <c r="A7" t="s">
        <v>187</v>
      </c>
      <c r="B7" s="29">
        <v>11201017</v>
      </c>
      <c r="C7" s="29">
        <v>11221017</v>
      </c>
      <c r="D7" s="29">
        <v>11211017</v>
      </c>
      <c r="E7" s="29">
        <v>11211017</v>
      </c>
      <c r="F7" s="29">
        <v>11221017</v>
      </c>
      <c r="G7" s="29">
        <v>11211017</v>
      </c>
      <c r="H7" s="29">
        <v>11201017</v>
      </c>
      <c r="I7" s="29">
        <v>11011017</v>
      </c>
      <c r="J7" s="29">
        <v>11021017</v>
      </c>
      <c r="K7" s="29">
        <v>11041017</v>
      </c>
      <c r="L7" s="29">
        <v>11051017</v>
      </c>
      <c r="M7" s="29">
        <v>11051017</v>
      </c>
      <c r="N7" s="29">
        <v>11011017</v>
      </c>
      <c r="O7" s="29">
        <v>11051017</v>
      </c>
      <c r="P7" s="29">
        <v>11021017</v>
      </c>
      <c r="Q7" s="29">
        <v>11061017</v>
      </c>
      <c r="R7" s="29">
        <v>11011017</v>
      </c>
      <c r="S7" s="29">
        <v>11051017</v>
      </c>
      <c r="T7" s="29">
        <v>11041017</v>
      </c>
      <c r="U7" s="29">
        <v>11191017</v>
      </c>
      <c r="V7" s="29">
        <v>11041017</v>
      </c>
      <c r="W7" s="29">
        <v>11041017</v>
      </c>
      <c r="X7" s="29">
        <v>11011017</v>
      </c>
      <c r="Y7" s="29">
        <v>11051017</v>
      </c>
      <c r="Z7" s="29">
        <v>11051017</v>
      </c>
      <c r="AA7" s="29">
        <v>11191017</v>
      </c>
      <c r="AB7" s="29">
        <v>11401017</v>
      </c>
      <c r="AC7" s="29">
        <v>11401017</v>
      </c>
      <c r="AD7" s="29">
        <v>11411017</v>
      </c>
      <c r="AE7" s="29">
        <v>11411017</v>
      </c>
      <c r="AF7" s="29">
        <v>11491017</v>
      </c>
      <c r="AG7" s="29">
        <v>11491017</v>
      </c>
      <c r="AH7" s="29">
        <v>11501017</v>
      </c>
      <c r="AI7" s="29">
        <v>11401017</v>
      </c>
      <c r="AJ7" s="29">
        <v>11401017</v>
      </c>
      <c r="AK7" s="29">
        <v>11821017</v>
      </c>
      <c r="AL7" s="29">
        <v>11851017</v>
      </c>
      <c r="AM7" s="29">
        <v>11901017</v>
      </c>
      <c r="AN7" s="29">
        <v>11701017</v>
      </c>
      <c r="AO7" s="29">
        <v>11711017</v>
      </c>
      <c r="AP7" s="29">
        <v>11721017</v>
      </c>
      <c r="AQ7" s="29">
        <v>11791017</v>
      </c>
      <c r="AR7" s="29">
        <v>11411017</v>
      </c>
      <c r="AS7" s="29">
        <v>11411017</v>
      </c>
      <c r="AT7" s="29">
        <v>11991017</v>
      </c>
      <c r="AU7" s="29">
        <v>11991017</v>
      </c>
      <c r="AV7" s="29">
        <v>11191017</v>
      </c>
      <c r="AW7" s="29">
        <v>11921017</v>
      </c>
      <c r="AX7" s="29">
        <v>11501017</v>
      </c>
      <c r="AY7" s="29">
        <v>11591017</v>
      </c>
    </row>
    <row r="8" spans="1:51" s="2" customFormat="1" x14ac:dyDescent="0.3">
      <c r="A8" s="2" t="s">
        <v>188</v>
      </c>
      <c r="B8" s="1">
        <v>11202013</v>
      </c>
      <c r="C8" s="1">
        <v>11222013</v>
      </c>
      <c r="D8" s="1">
        <v>11212013</v>
      </c>
      <c r="E8" s="1">
        <v>11212013</v>
      </c>
      <c r="F8" s="1">
        <v>11222013</v>
      </c>
      <c r="G8" s="1">
        <v>11212013</v>
      </c>
      <c r="H8" s="1">
        <v>11202013</v>
      </c>
      <c r="I8" s="1">
        <v>12012013</v>
      </c>
      <c r="J8" s="1">
        <v>12022013</v>
      </c>
      <c r="K8" s="1">
        <v>12042013</v>
      </c>
      <c r="L8" s="1">
        <v>12052013</v>
      </c>
      <c r="M8" s="1">
        <v>12052013</v>
      </c>
      <c r="N8" s="1">
        <v>12012013</v>
      </c>
      <c r="O8" s="1">
        <v>12052013</v>
      </c>
      <c r="P8" s="1">
        <v>12022013</v>
      </c>
      <c r="Q8" s="1">
        <v>12062013</v>
      </c>
      <c r="R8" s="1">
        <v>12012013</v>
      </c>
      <c r="S8" s="1">
        <v>12052013</v>
      </c>
      <c r="T8" s="1">
        <v>12042013</v>
      </c>
      <c r="U8" s="1">
        <v>11192013</v>
      </c>
      <c r="V8" s="1">
        <v>12042013</v>
      </c>
      <c r="W8" s="1">
        <v>12042013</v>
      </c>
      <c r="X8" s="1">
        <v>12012013</v>
      </c>
      <c r="Y8" s="1">
        <v>12052013</v>
      </c>
      <c r="Z8" s="1">
        <v>12052013</v>
      </c>
      <c r="AA8" s="1">
        <v>11192013</v>
      </c>
      <c r="AB8" s="1">
        <v>11402013</v>
      </c>
      <c r="AC8" s="1">
        <v>11402013</v>
      </c>
      <c r="AD8" s="1">
        <v>11412013</v>
      </c>
      <c r="AE8" s="1">
        <v>11412013</v>
      </c>
      <c r="AF8" s="1">
        <v>11492013</v>
      </c>
      <c r="AG8" s="1">
        <v>11492013</v>
      </c>
      <c r="AH8" s="1">
        <v>11502013</v>
      </c>
      <c r="AI8" s="1">
        <v>11402013</v>
      </c>
      <c r="AJ8" s="1">
        <v>11402013</v>
      </c>
      <c r="AK8" s="1">
        <v>11822013</v>
      </c>
      <c r="AL8" s="1">
        <v>11852013</v>
      </c>
      <c r="AM8" s="1">
        <v>11902013</v>
      </c>
      <c r="AN8" s="1">
        <v>11702013</v>
      </c>
      <c r="AO8" s="1">
        <v>11712013</v>
      </c>
      <c r="AP8" s="1">
        <v>11722013</v>
      </c>
      <c r="AQ8" s="1">
        <v>11792013</v>
      </c>
      <c r="AR8" s="1">
        <v>11412013</v>
      </c>
      <c r="AS8" s="1">
        <v>11412013</v>
      </c>
      <c r="AT8" s="1">
        <v>11992013</v>
      </c>
      <c r="AU8" s="1">
        <v>11992013</v>
      </c>
      <c r="AV8" s="1">
        <v>11192013</v>
      </c>
      <c r="AW8" s="1">
        <v>11922013</v>
      </c>
      <c r="AX8" s="1">
        <v>11502013</v>
      </c>
      <c r="AY8" s="1">
        <v>11592013</v>
      </c>
    </row>
    <row r="9" spans="1:51" s="2" customFormat="1" x14ac:dyDescent="0.3">
      <c r="A9" s="2" t="s">
        <v>189</v>
      </c>
      <c r="B9" s="1">
        <v>11202017</v>
      </c>
      <c r="C9" s="1">
        <v>11222017</v>
      </c>
      <c r="D9" s="1">
        <v>11212017</v>
      </c>
      <c r="E9" s="1">
        <v>11212017</v>
      </c>
      <c r="F9" s="1">
        <v>11222017</v>
      </c>
      <c r="G9" s="1">
        <v>11212017</v>
      </c>
      <c r="H9" s="1">
        <v>11202017</v>
      </c>
      <c r="I9" s="1">
        <v>12012017</v>
      </c>
      <c r="J9" s="1">
        <v>12022017</v>
      </c>
      <c r="K9" s="1">
        <v>12042017</v>
      </c>
      <c r="L9" s="1">
        <v>12052017</v>
      </c>
      <c r="M9" s="1">
        <v>12052017</v>
      </c>
      <c r="N9" s="1">
        <v>12012017</v>
      </c>
      <c r="O9" s="1">
        <v>12052017</v>
      </c>
      <c r="P9" s="1">
        <v>12022017</v>
      </c>
      <c r="Q9" s="1">
        <v>12062017</v>
      </c>
      <c r="R9" s="1">
        <v>12012017</v>
      </c>
      <c r="S9" s="1">
        <v>12052017</v>
      </c>
      <c r="T9" s="1">
        <v>12042017</v>
      </c>
      <c r="U9" s="1">
        <v>11192017</v>
      </c>
      <c r="V9" s="1">
        <v>12042017</v>
      </c>
      <c r="W9" s="1">
        <v>12042017</v>
      </c>
      <c r="X9" s="1">
        <v>12012017</v>
      </c>
      <c r="Y9" s="1">
        <v>12052017</v>
      </c>
      <c r="Z9" s="1">
        <v>12052017</v>
      </c>
      <c r="AA9" s="1">
        <v>11192017</v>
      </c>
      <c r="AB9" s="1">
        <v>11402017</v>
      </c>
      <c r="AC9" s="1">
        <v>11402017</v>
      </c>
      <c r="AD9" s="1">
        <v>11412017</v>
      </c>
      <c r="AE9" s="1">
        <v>11412017</v>
      </c>
      <c r="AF9" s="1">
        <v>11492017</v>
      </c>
      <c r="AG9" s="1">
        <v>11492017</v>
      </c>
      <c r="AH9" s="1">
        <v>11502017</v>
      </c>
      <c r="AI9" s="1">
        <v>11402017</v>
      </c>
      <c r="AJ9" s="1">
        <v>11402017</v>
      </c>
      <c r="AK9" s="1">
        <v>11822017</v>
      </c>
      <c r="AL9" s="1">
        <v>11852017</v>
      </c>
      <c r="AM9" s="1">
        <v>11902017</v>
      </c>
      <c r="AN9" s="1">
        <v>11702017</v>
      </c>
      <c r="AO9" s="1">
        <v>11712017</v>
      </c>
      <c r="AP9" s="1">
        <v>11722017</v>
      </c>
      <c r="AQ9" s="1">
        <v>11792017</v>
      </c>
      <c r="AR9" s="1">
        <v>11412017</v>
      </c>
      <c r="AS9" s="1">
        <v>11412017</v>
      </c>
      <c r="AT9" s="1">
        <v>11992017</v>
      </c>
      <c r="AU9" s="1">
        <v>11992017</v>
      </c>
      <c r="AV9" s="1">
        <v>11192017</v>
      </c>
      <c r="AW9" s="1">
        <v>11922017</v>
      </c>
      <c r="AX9" s="1">
        <v>11502017</v>
      </c>
      <c r="AY9" s="1">
        <v>11592017</v>
      </c>
    </row>
    <row r="10" spans="1:51" s="2" customFormat="1" x14ac:dyDescent="0.3">
      <c r="A10" s="55" t="s">
        <v>215</v>
      </c>
      <c r="B10" s="56" t="s">
        <v>216</v>
      </c>
      <c r="C10" s="56" t="s">
        <v>216</v>
      </c>
      <c r="D10" s="56" t="s">
        <v>216</v>
      </c>
      <c r="E10" s="56" t="s">
        <v>216</v>
      </c>
      <c r="F10" s="56" t="s">
        <v>216</v>
      </c>
      <c r="G10" s="56" t="s">
        <v>216</v>
      </c>
      <c r="H10" s="56" t="s">
        <v>216</v>
      </c>
      <c r="I10" s="56" t="s">
        <v>217</v>
      </c>
      <c r="J10" s="56" t="s">
        <v>217</v>
      </c>
      <c r="K10" s="56" t="s">
        <v>217</v>
      </c>
      <c r="L10" s="56" t="s">
        <v>217</v>
      </c>
      <c r="M10" s="56" t="s">
        <v>217</v>
      </c>
      <c r="N10" s="56" t="s">
        <v>217</v>
      </c>
      <c r="O10" s="56" t="s">
        <v>217</v>
      </c>
      <c r="P10" s="56" t="s">
        <v>217</v>
      </c>
      <c r="Q10" s="56" t="s">
        <v>217</v>
      </c>
      <c r="R10" s="56" t="s">
        <v>217</v>
      </c>
      <c r="S10" s="56" t="s">
        <v>217</v>
      </c>
      <c r="T10" s="56" t="s">
        <v>217</v>
      </c>
      <c r="U10" s="56" t="s">
        <v>217</v>
      </c>
      <c r="V10" s="56" t="s">
        <v>217</v>
      </c>
      <c r="W10" s="56" t="s">
        <v>217</v>
      </c>
      <c r="X10" s="56" t="s">
        <v>217</v>
      </c>
      <c r="Y10" s="56" t="s">
        <v>217</v>
      </c>
      <c r="Z10" s="56" t="s">
        <v>217</v>
      </c>
      <c r="AA10" s="56" t="s">
        <v>217</v>
      </c>
      <c r="AB10" s="56" t="s">
        <v>218</v>
      </c>
      <c r="AC10" s="56" t="s">
        <v>218</v>
      </c>
      <c r="AD10" s="56" t="s">
        <v>218</v>
      </c>
      <c r="AE10" s="56" t="s">
        <v>218</v>
      </c>
      <c r="AF10" s="56" t="s">
        <v>218</v>
      </c>
      <c r="AG10" s="56" t="s">
        <v>218</v>
      </c>
      <c r="AH10" s="56" t="s">
        <v>218</v>
      </c>
      <c r="AI10" s="56" t="s">
        <v>218</v>
      </c>
      <c r="AJ10" s="56" t="s">
        <v>218</v>
      </c>
      <c r="AK10" s="56" t="s">
        <v>218</v>
      </c>
      <c r="AL10" s="56" t="s">
        <v>218</v>
      </c>
      <c r="AM10" s="56" t="s">
        <v>218</v>
      </c>
      <c r="AN10" s="56" t="s">
        <v>218</v>
      </c>
      <c r="AO10" s="56" t="s">
        <v>218</v>
      </c>
      <c r="AP10" s="56" t="s">
        <v>218</v>
      </c>
      <c r="AQ10" s="56" t="s">
        <v>218</v>
      </c>
      <c r="AR10" s="56" t="s">
        <v>218</v>
      </c>
      <c r="AS10" s="56" t="s">
        <v>218</v>
      </c>
      <c r="AT10" s="56" t="s">
        <v>219</v>
      </c>
      <c r="AU10" s="56" t="s">
        <v>219</v>
      </c>
      <c r="AV10" s="56" t="s">
        <v>217</v>
      </c>
      <c r="AW10" s="56" t="s">
        <v>220</v>
      </c>
      <c r="AX10" s="56" t="s">
        <v>221</v>
      </c>
      <c r="AY10" s="56" t="s">
        <v>221</v>
      </c>
    </row>
    <row r="11" spans="1:51" x14ac:dyDescent="0.3">
      <c r="A11" s="55" t="s">
        <v>222</v>
      </c>
      <c r="B11" s="24">
        <v>173</v>
      </c>
      <c r="C11" s="56">
        <v>173</v>
      </c>
      <c r="D11" s="56">
        <v>173</v>
      </c>
      <c r="E11" s="56">
        <v>173</v>
      </c>
      <c r="F11" s="56">
        <v>173</v>
      </c>
      <c r="G11" s="56">
        <v>173</v>
      </c>
      <c r="H11" s="56">
        <v>173</v>
      </c>
      <c r="I11" s="56">
        <v>219</v>
      </c>
      <c r="J11" s="56">
        <v>219</v>
      </c>
      <c r="K11" s="56">
        <v>219</v>
      </c>
      <c r="L11" s="56">
        <v>219</v>
      </c>
      <c r="M11" s="56">
        <v>219</v>
      </c>
      <c r="N11" s="56">
        <v>219</v>
      </c>
      <c r="O11" s="56">
        <v>219</v>
      </c>
      <c r="P11" s="56">
        <v>219</v>
      </c>
      <c r="Q11" s="56">
        <v>219</v>
      </c>
      <c r="R11" s="56">
        <v>219</v>
      </c>
      <c r="S11" s="56">
        <v>219</v>
      </c>
      <c r="T11" s="56">
        <v>219</v>
      </c>
      <c r="U11" s="56">
        <v>219</v>
      </c>
      <c r="V11" s="56">
        <v>219</v>
      </c>
      <c r="W11" s="56">
        <v>219</v>
      </c>
      <c r="X11" s="56">
        <v>219</v>
      </c>
      <c r="Y11" s="56">
        <v>219</v>
      </c>
      <c r="Z11" s="56">
        <v>219</v>
      </c>
      <c r="AA11" s="56">
        <v>219</v>
      </c>
      <c r="AB11" s="56">
        <v>186</v>
      </c>
      <c r="AC11" s="56">
        <v>186</v>
      </c>
      <c r="AD11" s="56">
        <v>186</v>
      </c>
      <c r="AE11" s="56">
        <v>186</v>
      </c>
      <c r="AF11" s="56">
        <v>186</v>
      </c>
      <c r="AG11" s="56">
        <v>186</v>
      </c>
      <c r="AH11" s="56">
        <v>186</v>
      </c>
      <c r="AI11" s="56">
        <v>186</v>
      </c>
      <c r="AJ11" s="56">
        <v>186</v>
      </c>
      <c r="AK11" s="56">
        <v>186</v>
      </c>
      <c r="AL11" s="56">
        <v>186</v>
      </c>
      <c r="AM11" s="56">
        <v>186</v>
      </c>
      <c r="AN11" s="56">
        <v>186</v>
      </c>
      <c r="AO11" s="56">
        <v>186</v>
      </c>
      <c r="AP11" s="56">
        <v>186</v>
      </c>
      <c r="AQ11" s="56">
        <v>186</v>
      </c>
      <c r="AR11" s="56">
        <v>186</v>
      </c>
      <c r="AS11" s="56">
        <v>186</v>
      </c>
      <c r="AT11" s="56">
        <v>129</v>
      </c>
      <c r="AU11" s="56">
        <v>129</v>
      </c>
      <c r="AV11" s="56">
        <v>219</v>
      </c>
      <c r="AW11" s="56">
        <v>168</v>
      </c>
      <c r="AX11" s="56">
        <v>19</v>
      </c>
      <c r="AY11" s="56">
        <v>19</v>
      </c>
    </row>
    <row r="12" spans="1:51" ht="15.6" x14ac:dyDescent="0.3">
      <c r="B12" s="33"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9"/>
  <sheetViews>
    <sheetView tabSelected="1" workbookViewId="0">
      <selection activeCell="B52" sqref="B52"/>
    </sheetView>
  </sheetViews>
  <sheetFormatPr defaultRowHeight="14.4" x14ac:dyDescent="0.3"/>
  <cols>
    <col min="1" max="1" width="46.88671875" customWidth="1"/>
    <col min="2" max="2" width="158.33203125" bestFit="1" customWidth="1"/>
  </cols>
  <sheetData>
    <row r="2" spans="1:2" x14ac:dyDescent="0.3">
      <c r="A2" t="s">
        <v>116</v>
      </c>
      <c r="B2" t="s">
        <v>118</v>
      </c>
    </row>
    <row r="3" spans="1:2" x14ac:dyDescent="0.3">
      <c r="B3" t="s">
        <v>123</v>
      </c>
    </row>
    <row r="5" spans="1:2" x14ac:dyDescent="0.3">
      <c r="A5" t="s">
        <v>117</v>
      </c>
    </row>
    <row r="6" spans="1:2" x14ac:dyDescent="0.3">
      <c r="A6" t="s">
        <v>0</v>
      </c>
      <c r="B6" t="s">
        <v>99</v>
      </c>
    </row>
    <row r="7" spans="1:2" x14ac:dyDescent="0.3">
      <c r="A7" t="s">
        <v>100</v>
      </c>
      <c r="B7" t="s">
        <v>101</v>
      </c>
    </row>
    <row r="8" spans="1:2" x14ac:dyDescent="0.3">
      <c r="A8" t="s">
        <v>89</v>
      </c>
      <c r="B8" t="s">
        <v>102</v>
      </c>
    </row>
    <row r="9" spans="1:2" x14ac:dyDescent="0.3">
      <c r="A9" t="s">
        <v>86</v>
      </c>
      <c r="B9" t="s">
        <v>103</v>
      </c>
    </row>
    <row r="10" spans="1:2" x14ac:dyDescent="0.3">
      <c r="A10" t="s">
        <v>87</v>
      </c>
      <c r="B10" t="s">
        <v>104</v>
      </c>
    </row>
    <row r="12" spans="1:2" x14ac:dyDescent="0.3">
      <c r="A12" t="s">
        <v>2</v>
      </c>
      <c r="B12" t="s">
        <v>105</v>
      </c>
    </row>
    <row r="13" spans="1:2" x14ac:dyDescent="0.3">
      <c r="A13" t="s">
        <v>4</v>
      </c>
      <c r="B13" t="s">
        <v>106</v>
      </c>
    </row>
    <row r="14" spans="1:2" x14ac:dyDescent="0.3">
      <c r="B14" t="s">
        <v>107</v>
      </c>
    </row>
    <row r="16" spans="1:2" x14ac:dyDescent="0.3">
      <c r="A16" t="s">
        <v>98</v>
      </c>
      <c r="B16" t="s">
        <v>108</v>
      </c>
    </row>
    <row r="17" spans="1:2" x14ac:dyDescent="0.3">
      <c r="B17" t="s">
        <v>109</v>
      </c>
    </row>
    <row r="18" spans="1:2" x14ac:dyDescent="0.3">
      <c r="B18" t="s">
        <v>110</v>
      </c>
    </row>
    <row r="19" spans="1:2" x14ac:dyDescent="0.3">
      <c r="B19" t="s">
        <v>111</v>
      </c>
    </row>
    <row r="20" spans="1:2" x14ac:dyDescent="0.3">
      <c r="A20" t="s">
        <v>119</v>
      </c>
      <c r="B20" t="s">
        <v>120</v>
      </c>
    </row>
    <row r="22" spans="1:2" x14ac:dyDescent="0.3">
      <c r="A22" t="s">
        <v>207</v>
      </c>
      <c r="B22" t="s">
        <v>208</v>
      </c>
    </row>
    <row r="24" spans="1:2" ht="28.8" x14ac:dyDescent="0.3">
      <c r="A24" s="25" t="s">
        <v>57</v>
      </c>
      <c r="B24" t="s">
        <v>112</v>
      </c>
    </row>
    <row r="25" spans="1:2" x14ac:dyDescent="0.3">
      <c r="B25" t="s">
        <v>113</v>
      </c>
    </row>
    <row r="27" spans="1:2" ht="28.8" x14ac:dyDescent="0.3">
      <c r="A27" t="s">
        <v>114</v>
      </c>
      <c r="B27" s="25" t="s">
        <v>115</v>
      </c>
    </row>
    <row r="30" spans="1:2" x14ac:dyDescent="0.3">
      <c r="A30" t="s">
        <v>121</v>
      </c>
      <c r="B30" t="s">
        <v>122</v>
      </c>
    </row>
    <row r="34" spans="1:1" x14ac:dyDescent="0.3">
      <c r="A34" t="s">
        <v>191</v>
      </c>
    </row>
    <row r="35" spans="1:1" x14ac:dyDescent="0.3">
      <c r="A35" t="s">
        <v>192</v>
      </c>
    </row>
    <row r="36" spans="1:1" x14ac:dyDescent="0.3">
      <c r="A36" t="s">
        <v>193</v>
      </c>
    </row>
    <row r="37" spans="1:1" x14ac:dyDescent="0.3">
      <c r="A37" t="s">
        <v>194</v>
      </c>
    </row>
    <row r="38" spans="1:1" x14ac:dyDescent="0.3">
      <c r="A38" t="s">
        <v>195</v>
      </c>
    </row>
    <row r="39" spans="1:1" x14ac:dyDescent="0.3">
      <c r="A39" t="s">
        <v>196</v>
      </c>
    </row>
    <row r="40" spans="1:1" x14ac:dyDescent="0.3">
      <c r="A40" t="s">
        <v>197</v>
      </c>
    </row>
    <row r="42" spans="1:1" x14ac:dyDescent="0.3">
      <c r="A42" t="s">
        <v>198</v>
      </c>
    </row>
    <row r="43" spans="1:1" x14ac:dyDescent="0.3">
      <c r="A43" t="s">
        <v>199</v>
      </c>
    </row>
    <row r="44" spans="1:1" x14ac:dyDescent="0.3">
      <c r="A44" t="s">
        <v>200</v>
      </c>
    </row>
    <row r="45" spans="1:1" x14ac:dyDescent="0.3">
      <c r="A45" t="s">
        <v>201</v>
      </c>
    </row>
    <row r="46" spans="1:1" x14ac:dyDescent="0.3">
      <c r="A46" t="s">
        <v>202</v>
      </c>
    </row>
    <row r="47" spans="1:1" x14ac:dyDescent="0.3">
      <c r="A47" t="s">
        <v>203</v>
      </c>
    </row>
    <row r="49" spans="1:2" x14ac:dyDescent="0.3">
      <c r="A49" t="s">
        <v>229</v>
      </c>
    </row>
    <row r="50" spans="1:2" x14ac:dyDescent="0.3">
      <c r="A50" t="s">
        <v>204</v>
      </c>
    </row>
    <row r="52" spans="1:2" x14ac:dyDescent="0.3">
      <c r="A52" t="s">
        <v>228</v>
      </c>
    </row>
    <row r="53" spans="1:2" x14ac:dyDescent="0.3">
      <c r="A53" t="s">
        <v>205</v>
      </c>
    </row>
    <row r="54" spans="1:2" x14ac:dyDescent="0.3">
      <c r="A54" t="s">
        <v>206</v>
      </c>
    </row>
    <row r="56" spans="1:2" x14ac:dyDescent="0.3">
      <c r="A56" s="57" t="s">
        <v>227</v>
      </c>
      <c r="B56" s="43"/>
    </row>
    <row r="57" spans="1:2" x14ac:dyDescent="0.3">
      <c r="A57" s="57" t="s">
        <v>224</v>
      </c>
      <c r="B57" s="43"/>
    </row>
    <row r="58" spans="1:2" x14ac:dyDescent="0.3">
      <c r="A58" s="57" t="s">
        <v>225</v>
      </c>
      <c r="B58" s="43"/>
    </row>
    <row r="59" spans="1:2" x14ac:dyDescent="0.3">
      <c r="A59" s="57" t="s">
        <v>226</v>
      </c>
      <c r="B59" s="43"/>
    </row>
  </sheetData>
  <mergeCells count="4">
    <mergeCell ref="A56:B56"/>
    <mergeCell ref="A57:B57"/>
    <mergeCell ref="A58:B58"/>
    <mergeCell ref="A59:B5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1" sqref="A21"/>
    </sheetView>
  </sheetViews>
  <sheetFormatPr defaultRowHeight="14.4" x14ac:dyDescent="0.3"/>
  <cols>
    <col min="1" max="1" width="206.5546875" customWidth="1"/>
  </cols>
  <sheetData>
    <row r="1" spans="1:1" x14ac:dyDescent="0.3">
      <c r="A1" s="58" t="s">
        <v>230</v>
      </c>
    </row>
    <row r="2" spans="1:1" ht="28.8" x14ac:dyDescent="0.3">
      <c r="A2" s="59" t="s">
        <v>231</v>
      </c>
    </row>
    <row r="3" spans="1:1" ht="28.8" x14ac:dyDescent="0.3">
      <c r="A3" s="59" t="s">
        <v>232</v>
      </c>
    </row>
    <row r="4" spans="1:1" s="60" customFormat="1" ht="43.2" x14ac:dyDescent="0.3">
      <c r="A4" s="59" t="s">
        <v>233</v>
      </c>
    </row>
    <row r="6" spans="1:1" x14ac:dyDescent="0.3">
      <c r="A6" s="59" t="s">
        <v>234</v>
      </c>
    </row>
    <row r="7" spans="1:1" x14ac:dyDescent="0.3">
      <c r="A7" s="59"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1</vt:i4>
      </vt:variant>
    </vt:vector>
  </HeadingPairs>
  <TitlesOfParts>
    <vt:vector size="6" baseType="lpstr">
      <vt:lpstr>Külföldi termékek_beszállítás</vt:lpstr>
      <vt:lpstr>Csomagolási szintek</vt:lpstr>
      <vt:lpstr>Leggyakoribb csomagolások</vt:lpstr>
      <vt:lpstr>Segédlet</vt:lpstr>
      <vt:lpstr>Nyilatkozat</vt:lpstr>
      <vt:lpstr>Nyilatkozat!_Toc203362106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Sztruhár Imre</dc:creator>
  <cp:lastModifiedBy>Sztruhár Imre</cp:lastModifiedBy>
  <dcterms:created xsi:type="dcterms:W3CDTF">2023-07-07T12:47:07Z</dcterms:created>
  <dcterms:modified xsi:type="dcterms:W3CDTF">2023-09-19T04:10:41Z</dcterms:modified>
</cp:coreProperties>
</file>