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özös\Imi laptop\Termékdíj 2023\Green Tax nyilvántartás tervezetek\"/>
    </mc:Choice>
  </mc:AlternateContent>
  <bookViews>
    <workbookView xWindow="0" yWindow="0" windowWidth="23040" windowHeight="9192" tabRatio="799"/>
  </bookViews>
  <sheets>
    <sheet name="Negyedéves EPR riport_egyutas" sheetId="5" r:id="rId1"/>
    <sheet name="Egyutas Csomagolószer adatbázis" sheetId="1" r:id="rId2"/>
    <sheet name="Nyitó készlet 07.01 visszaigény" sheetId="2" r:id="rId3"/>
    <sheet name="KF kódok" sheetId="7" r:id="rId4"/>
    <sheet name="CsK kódok " sheetId="8" r:id="rId5"/>
    <sheet name="Leírás" sheetId="6" r:id="rId6"/>
    <sheet name="Nyilatkozat" sheetId="9" r:id="rId7"/>
  </sheets>
  <definedNames>
    <definedName name="_xlnm._FilterDatabase" localSheetId="3" hidden="1">'KF kódok'!$A$1:$E$87</definedName>
    <definedName name="_Toc203362106" localSheetId="6">Nyilatkozat!$A$1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3" i="2"/>
</calcChain>
</file>

<file path=xl/comments1.xml><?xml version="1.0" encoding="utf-8"?>
<comments xmlns="http://schemas.openxmlformats.org/spreadsheetml/2006/main">
  <authors>
    <author>Sztruhár Imre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Ha az adott vállalat cikkszámonként tartja nyilván. </t>
        </r>
      </text>
    </comment>
  </commentList>
</comments>
</file>

<file path=xl/comments2.xml><?xml version="1.0" encoding="utf-8"?>
<comments xmlns="http://schemas.openxmlformats.org/spreadsheetml/2006/main">
  <authors>
    <author>Sztruhár Imre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CsK kód meghatározáshoz szükséges, az átvállalt, vagy külföldről behozott csomagolószerek tekintetében. </t>
        </r>
      </text>
    </comment>
  </commentList>
</comments>
</file>

<file path=xl/sharedStrings.xml><?xml version="1.0" encoding="utf-8"?>
<sst xmlns="http://schemas.openxmlformats.org/spreadsheetml/2006/main" count="620" uniqueCount="363">
  <si>
    <t>Cikkszám</t>
  </si>
  <si>
    <t>Csomagolószer megnevezése</t>
  </si>
  <si>
    <t>Eredete (belföldi gyártású, külföldről behozott)</t>
  </si>
  <si>
    <t>Átvállalással rendelkezik-e az adott cikkre, ha az belföldi beszerzésű (igen/nem)</t>
  </si>
  <si>
    <t>Vtsz szám</t>
  </si>
  <si>
    <t>Beszállító neve (cégünk, ha a csomagolásra felhasznált csomagolószer gyártói vagyunk)</t>
  </si>
  <si>
    <t>Nettó egység tömeg (kg, minimum 2 tizedesjegy pontosan)</t>
  </si>
  <si>
    <t>KF kód</t>
  </si>
  <si>
    <t>Természetes készlet egysége (kg, roll, tekercs, darab, folyóméter)</t>
  </si>
  <si>
    <t xml:space="preserve">CsK kód </t>
  </si>
  <si>
    <t>Kötelezett/Beszállító neve</t>
  </si>
  <si>
    <t>Kötelezett/Beszállító címe</t>
  </si>
  <si>
    <t>Kötelezett/Beszállító adószáma</t>
  </si>
  <si>
    <t xml:space="preserve">Kötelezett/Beszállító által kibocsátott számla száma </t>
  </si>
  <si>
    <t>Kötelezett/Beszállító által kibocsátott számla kelte</t>
  </si>
  <si>
    <t>CsK/KT kód</t>
  </si>
  <si>
    <t>A termékdíjköteles termék megnevezése</t>
  </si>
  <si>
    <t>Termékdíj mértéke</t>
  </si>
  <si>
    <t>Termékdíj összege</t>
  </si>
  <si>
    <t>A készleten lévő csomagolószer termékdíj összege (Ft)</t>
  </si>
  <si>
    <t>Az adott negyedévben belföldi forgalomba hozatalhoz (belső csomagolás is) felhasznált mennyiség (kg - 2 tizedesjegy pontosan)</t>
  </si>
  <si>
    <t>Visszaigényelhető termékdíj (Ft)</t>
  </si>
  <si>
    <t>A negyedév végén készleten lévő termékdíjköteles termék mennyisége (kg - 2 tizedesjegy pontosan</t>
  </si>
  <si>
    <t>Negyedévben felhasznált mennyiség (kg - 2 tizedesjegy pontosan)</t>
  </si>
  <si>
    <t>Egyutas Csomagolószer adatbázis:</t>
  </si>
  <si>
    <t xml:space="preserve">Javasolt felül vizsgálni az egyutas csomagolószereket, amikbe a gyártott termékek becsomagolásra kerülnek. </t>
  </si>
  <si>
    <t xml:space="preserve">Fontos, hogy a belső felhasználású csomagolószereket is felmérjük. </t>
  </si>
  <si>
    <t xml:space="preserve">Tisztában kell legyünk azzal, hogy miket használunk csomagolásra. </t>
  </si>
  <si>
    <t xml:space="preserve">Amennyiben forgó, újrahasználható csomagolószereket is használunk csomagolásra, azokról külön, UHCS nyilvántartás vezetése szükséges. </t>
  </si>
  <si>
    <t xml:space="preserve">Nyitó készlet 07.01. visszaigényléshez: </t>
  </si>
  <si>
    <t xml:space="preserve">Ha van olyan csomagolószer, amit termkdíjjal növelten vettünk 2023.07.01. előtt, annak termékdíja visszaigényelhető, ha EPR díj megfizetésre került utána. </t>
  </si>
  <si>
    <t>A készleten lévő csomagolószert be kell azonosítani a termékdíj törvényben előírt visszaigénylés feltételeinek megfelelően.</t>
  </si>
  <si>
    <t xml:space="preserve">Ha a negyedév végén is marad a 07.01-előtt beszerzett csomagolószerből, az további negyedévekben visszaigényelhető. </t>
  </si>
  <si>
    <t xml:space="preserve">KF kód csomagolás: </t>
  </si>
  <si>
    <t xml:space="preserve">Segédlet, annak érdekében, hogy a KF kód meghatározásra kerülhessen. </t>
  </si>
  <si>
    <t>Fogyasztói/gyűjtő- vagy szállítási csomagolás lesz a csomagolószerből</t>
  </si>
  <si>
    <t xml:space="preserve">Negyedéves EPR riport_Egyutas: </t>
  </si>
  <si>
    <t xml:space="preserve">Ez alapján a táblázat alapján fogjuk a felhasznált csomagolószerek után beállítani az EPR díjat a bevallásba. </t>
  </si>
  <si>
    <t xml:space="preserve">Ez alapján a táblázat alapján fogjuk a más álal megfizetett termkdíjat a termékdíj bevallásban vissza igényelni. </t>
  </si>
  <si>
    <t xml:space="preserve">A negyedéves bevalláshoz lényegében erre a táblázatra van szükség. </t>
  </si>
  <si>
    <t>Megnevezés</t>
  </si>
  <si>
    <t>vtsz</t>
  </si>
  <si>
    <t>csk kód</t>
  </si>
  <si>
    <t>Megjegyzés</t>
  </si>
  <si>
    <t>Karton doboz, konténer (Hullám)</t>
  </si>
  <si>
    <t>E201001</t>
  </si>
  <si>
    <t>Belföldi előállítású fogyasztói csomagolás</t>
  </si>
  <si>
    <t>Belföldi előállítású gyűjtő- vagy szállítási csomagolás</t>
  </si>
  <si>
    <t>Karton doboz (egyéb karton)</t>
  </si>
  <si>
    <t>E211001</t>
  </si>
  <si>
    <t>Papír címke</t>
  </si>
  <si>
    <t>S221001</t>
  </si>
  <si>
    <t>Címke szilikonos papír hordozója</t>
  </si>
  <si>
    <t>A221001</t>
  </si>
  <si>
    <t>Papír cséve</t>
  </si>
  <si>
    <t>S211001</t>
  </si>
  <si>
    <t>Műanyag cséve (PP)</t>
  </si>
  <si>
    <t>S051001</t>
  </si>
  <si>
    <t>Csomagoló papír</t>
  </si>
  <si>
    <t>Papír élvédő (karton)</t>
  </si>
  <si>
    <t>Elválasztó karton, alátét (hullám) - 15*36 cm felett</t>
  </si>
  <si>
    <t>S201001</t>
  </si>
  <si>
    <t>Elválasztó karton, alátét (hullám), ha lekerekített</t>
  </si>
  <si>
    <t>Zsugorfólia (LDPE)</t>
  </si>
  <si>
    <t>A041001</t>
  </si>
  <si>
    <t>Fóliája (stretch)</t>
  </si>
  <si>
    <t>Műanyag zsák, tasak LDPE,</t>
  </si>
  <si>
    <t>E041001</t>
  </si>
  <si>
    <t xml:space="preserve">Műanyag zsák, tasak HDPE, </t>
  </si>
  <si>
    <t>E021001</t>
  </si>
  <si>
    <t xml:space="preserve">Műanyag zsák, tasak Egyéb műanyag, </t>
  </si>
  <si>
    <t>E191001</t>
  </si>
  <si>
    <t>Elkülönített hulladék begyűjtő LDPE zsák</t>
  </si>
  <si>
    <t>Z041K01</t>
  </si>
  <si>
    <t xml:space="preserve">Műanyag tömlő LDPE, </t>
  </si>
  <si>
    <t xml:space="preserve">Műanyag tömlő HDPE, </t>
  </si>
  <si>
    <t>A021001</t>
  </si>
  <si>
    <t xml:space="preserve">Műanyag tömlő Egyéb műanyag, </t>
  </si>
  <si>
    <t>A191001</t>
  </si>
  <si>
    <t xml:space="preserve">Műanyag elválasztó lap LDPE, </t>
  </si>
  <si>
    <t>S041001</t>
  </si>
  <si>
    <t xml:space="preserve">Műanyag elválasztó lap HDPE, </t>
  </si>
  <si>
    <t>S021001</t>
  </si>
  <si>
    <t xml:space="preserve">Műanyag elválasztó lap Egyéb műanyag, </t>
  </si>
  <si>
    <t>S191001</t>
  </si>
  <si>
    <t>Műanyag lap, tekercs (négyzetes alakú) LDPE,</t>
  </si>
  <si>
    <t xml:space="preserve">Műanyag lap, tekercs (négyzetes alakú) HDPE, </t>
  </si>
  <si>
    <t xml:space="preserve">Műanyag lap, tekercs (négyzetes alakú) Egyéb műanyag, </t>
  </si>
  <si>
    <t>Pántoló szalag (PP)</t>
  </si>
  <si>
    <t>Pántoló szalag (PET)</t>
  </si>
  <si>
    <t>S011001</t>
  </si>
  <si>
    <t>Fa raklap, láda (egyutas)</t>
  </si>
  <si>
    <t>E501001</t>
  </si>
  <si>
    <t>Fa raklap, láda (UHCS)</t>
  </si>
  <si>
    <t>E501002</t>
  </si>
  <si>
    <t>Műanyag ragasztószalag, címke (PET)</t>
  </si>
  <si>
    <t>Műanyag ragasztószalag, címke (PP)</t>
  </si>
  <si>
    <t>Műanyag ragasztószalag, címke (PVC)</t>
  </si>
  <si>
    <t>S031001</t>
  </si>
  <si>
    <t>Fólia PP, BOPP</t>
  </si>
  <si>
    <t>A051001</t>
  </si>
  <si>
    <t>Lamináló fólia (egyéb műanyag)</t>
  </si>
  <si>
    <t>Fólia ALU</t>
  </si>
  <si>
    <t>A411001</t>
  </si>
  <si>
    <t>Palack, flakon PET</t>
  </si>
  <si>
    <t>E011001</t>
  </si>
  <si>
    <t>Tasak, Zsák, flakon LDPE</t>
  </si>
  <si>
    <t>Tasak, Zsák, flakon PP</t>
  </si>
  <si>
    <t>E051001</t>
  </si>
  <si>
    <t>Kupak, tető PP</t>
  </si>
  <si>
    <t>Kupak, tető PET</t>
  </si>
  <si>
    <t>Lapka PS</t>
  </si>
  <si>
    <t>S061001</t>
  </si>
  <si>
    <t>Alumínium csavarzár</t>
  </si>
  <si>
    <t>S401001</t>
  </si>
  <si>
    <t>Műanyag HDPE láda, raklap (UHCS)</t>
  </si>
  <si>
    <t>E021002</t>
  </si>
  <si>
    <t>Műanyag PP láda, raklap (UHCS)</t>
  </si>
  <si>
    <t>E051002</t>
  </si>
  <si>
    <t>Acél láda, raklap (UHCS)</t>
  </si>
  <si>
    <t>E401002</t>
  </si>
  <si>
    <t xml:space="preserve">A CsK kódok Belföldi előállítású csomagolószerre vonatkoznak. Amennyiben Külföldről behozott csomagolószer, akkor a 10-es kód 30-ra változik. A pénzügyi státuszkód a kötelezett szempontjából lett megvizsgálva, amennyiben Ő a fizetésre kötelezett is. </t>
  </si>
  <si>
    <t>A külföldről behozott termékek csomagolási összetevőire a fenti CsK kódolás nem alkalmazható, annak speciális szabályai alapján, a csk kód vége jellemzően 5098, mert a pénzügyi státuszkód 50-esre változik, egyszer használatos csomagolás esetén az utolsó kód: 98.</t>
  </si>
  <si>
    <t>Figyelembe kell venni az anyagfajtánként esetlegesen előforduló gyűjtő kódot, valamint az újrahasználhatóságot jelölő kódot.</t>
  </si>
  <si>
    <t xml:space="preserve">Egyéni teljesítő esetén a pénzügyi státusz kód (4-5 karakter) Belföldi előállítású csomagolószer esetén 11-re változik. </t>
  </si>
  <si>
    <t>2 § 1. csomagolás: valamennyi olyan, bármilyen tulajdonságú anyagból készült termék, amelyet áru tartására, megóvására, átadására, átvételére, szállítására, valamint bemutatására használnak, beleértve minden árut a nyersanyagoktól kezdve a feldolgozott árucikkekig, továbbá az ugyanilyen célra használt egyutas árucikkek; csomagolás lehet:</t>
  </si>
  <si>
    <t>a) a fogyasztói vagy elsődleges csomagolás, amely értékesítési egységet képez a fogyasztó számára az értékesítés helyszínén;</t>
  </si>
  <si>
    <t>b) a gyűjtő- vagy másodlagos csomagolás, amely az értékesítés helyszínén meghatározott számú értékesítési egységet foglal magában, ha ezeket az egységeket a fogyasztó részére értékesítik, vagy ezek az egységek csupán a polcok feltöltésére szolgálnak, és a csomagolást a termékről a termék tulajdonságainak megváltoztatása nélkül el lehet távolítani, valamint</t>
  </si>
  <si>
    <t>c) a szállítási vagy harmadlagos csomagolás, amely megkönnyíti a fogyasztói vagy gyűjtőcsomagolás átadását, átvételét és szállítását annak érdekében, hogy a fizikai átadásnál, átvételnél és szállításnál megóvja az árut a károsodástól, ide nem értve a közúti, vasúti, vízi és légi közlekedésben használatos tartályokat;</t>
  </si>
  <si>
    <t>CsK kód felépítése</t>
  </si>
  <si>
    <t>1. karakter</t>
  </si>
  <si>
    <t>csomagolóeszközként, csomagolóanyagként, csomagolási segédanyagként is felhasználható terméket jelölő kód</t>
  </si>
  <si>
    <t>2-3. karakter</t>
  </si>
  <si>
    <t>a termék anyagát jelölő kód</t>
  </si>
  <si>
    <t>4-5. karakter</t>
  </si>
  <si>
    <t>pénzügyi státuszkód, amely a kötelezettség keletkezését vagy annak hiányát jelöli</t>
  </si>
  <si>
    <t>6-7. karakter</t>
  </si>
  <si>
    <t>a termékk újrahasználhatóságát jelölő kód</t>
  </si>
  <si>
    <t>Kód</t>
  </si>
  <si>
    <t>Műanyag</t>
  </si>
  <si>
    <t>Belföldi előállítású csomagolószer</t>
  </si>
  <si>
    <t>Külföldről behozott csomagolás részét képező csomagolószer esetén</t>
  </si>
  <si>
    <t>A</t>
  </si>
  <si>
    <t>Csomagolóanyag vagy csomagolóanyagként is felhasználható termék</t>
  </si>
  <si>
    <t>01</t>
  </si>
  <si>
    <t>polietilén-tereftalát (PET)</t>
  </si>
  <si>
    <r>
      <t xml:space="preserve">teljes díjtétel, a Ktdt. 2. melléklete alapján (kollektív teljesítés) </t>
    </r>
    <r>
      <rPr>
        <sz val="10"/>
        <color indexed="10"/>
        <rFont val="Calibri"/>
        <family val="2"/>
        <charset val="238"/>
      </rPr>
      <t>Teljes kötelezettség esetén</t>
    </r>
  </si>
  <si>
    <t>külföldről behozott áru részét képező, visszaszállításra kerülő újrahasználható csomagolószer</t>
  </si>
  <si>
    <t>B</t>
  </si>
  <si>
    <t>Az eladótérben megtöltésre tervezett, megtöltésre szánt, felhasználásra kerülő (eladótéri) műanyag zsák, zacskó</t>
  </si>
  <si>
    <t>02</t>
  </si>
  <si>
    <t>nagysűrűségű polietilén (HDPE)</t>
  </si>
  <si>
    <t>egyéni teljesítő, a Ktdt. 3. melléklete alapján számított díjtétel</t>
  </si>
  <si>
    <t>külföldről behozott áru részét képező csomagolószer, a visszaszállításra kerülő újrahasználható csomagolószer kivételével</t>
  </si>
  <si>
    <t>E</t>
  </si>
  <si>
    <t>Csomagolóeszköz vagy csomagolóeszközként is felhasználható termék</t>
  </si>
  <si>
    <t>03</t>
  </si>
  <si>
    <t>poli(vinil-klorid) (PVC)</t>
  </si>
  <si>
    <r>
      <t xml:space="preserve">a termékdíj nem kerül megfizetésre a vevő Ktdt. 3. § (6) bekezdés b) pont bb) alpontja szerint adott nyilatkozata alapján </t>
    </r>
    <r>
      <rPr>
        <sz val="10"/>
        <color indexed="10"/>
        <rFont val="Calibri"/>
        <family val="2"/>
        <charset val="238"/>
      </rPr>
      <t>365 napos szabály</t>
    </r>
  </si>
  <si>
    <t>Csomagolószer esetén, az eladótéri műanyag zsák, zacskó, a műanyag bevásárló reklámtáska, továbbá az elkülönített hulladék gyűjtésére szolgáló műanyag zsák kivételével</t>
  </si>
  <si>
    <t>H</t>
  </si>
  <si>
    <t>Újrahasználatra vagy újbóli felhasználásra előkészítést követően létrejött csomagolószer</t>
  </si>
  <si>
    <t>04</t>
  </si>
  <si>
    <t>kissűrűségű polietilén (LDPE)</t>
  </si>
  <si>
    <t>1B</t>
  </si>
  <si>
    <t>teljes díjtétel, a Ktdt. 2. melléklete alapján (kollektív teljesítés) termékdíj raktárból belföldre történő kiszállítás, saját célú felhasználás esetén</t>
  </si>
  <si>
    <t>K</t>
  </si>
  <si>
    <r>
      <t xml:space="preserve">Kereskedelmi csomagolószer </t>
    </r>
    <r>
      <rPr>
        <sz val="10"/>
        <color indexed="10"/>
        <rFont val="Times New Roman"/>
        <family val="1"/>
        <charset val="238"/>
      </rPr>
      <t>2017.12.31-ig</t>
    </r>
  </si>
  <si>
    <t>05</t>
  </si>
  <si>
    <t>polipropilén (PP)</t>
  </si>
  <si>
    <t>1C</t>
  </si>
  <si>
    <t>egyéni teljesítő, a Ktdt. 3. melléklete alapján számított díjtétel termékdíj raktárból belföldre történő kiszállítás, saját célú felhasználás esetén</t>
  </si>
  <si>
    <t>egyszer használható</t>
  </si>
  <si>
    <t>M</t>
  </si>
  <si>
    <t>Műanyag bevásárló reklámtáska</t>
  </si>
  <si>
    <t>06</t>
  </si>
  <si>
    <t>polisztirol (PS)</t>
  </si>
  <si>
    <t>teljes díjtétel a Ktdt. 2. melléklete alapján (kollektív teljesítés), eltérő felhasználás esetén</t>
  </si>
  <si>
    <t>többször használható, az országos környezetvédelmi hatóság újrahasználható csomagolószer nyilvántartásába felvett csomagolószer</t>
  </si>
  <si>
    <t>S</t>
  </si>
  <si>
    <t>Csomagolási segédanyag vagy csomagolási segédanyagként is felhasználható termék</t>
  </si>
  <si>
    <t>07</t>
  </si>
  <si>
    <t>poliamid</t>
  </si>
  <si>
    <r>
      <t xml:space="preserve">a termékdíj nem kerül megfizetésre a vevő Ktdt. 3. § (6) bekezdés a) pontja szerint adott nyilatkozata alapján </t>
    </r>
    <r>
      <rPr>
        <sz val="10"/>
        <color indexed="10"/>
        <rFont val="Calibri"/>
        <family val="2"/>
        <charset val="238"/>
      </rPr>
      <t>átalánydíjas mezőgazdasági termelő</t>
    </r>
  </si>
  <si>
    <t>többször használható, az országos környezetvédelmi hatóság újrahasználható csomagolószer nyilvántartásába fel nem vett csomagolószer</t>
  </si>
  <si>
    <t>Z</t>
  </si>
  <si>
    <t>Elkülönített hulladék gyűjtő műanyag zsák</t>
  </si>
  <si>
    <t>08</t>
  </si>
  <si>
    <t>poliuretán</t>
  </si>
  <si>
    <r>
      <t xml:space="preserve">a termékdíj nem kerül megfizetésre a vevő Ktdt. 3. § (6) bekezdés b) pont ba) vagy bb) alpontja szerint adott nyilatkozata alapján </t>
    </r>
    <r>
      <rPr>
        <sz val="10"/>
        <color indexed="10"/>
        <rFont val="Calibri"/>
        <family val="2"/>
        <charset val="238"/>
      </rPr>
      <t>betétdíj, 365 napos szabály</t>
    </r>
  </si>
  <si>
    <t>újrahasználatra előkészítést követően létrejött csomagolószer</t>
  </si>
  <si>
    <t>F</t>
  </si>
  <si>
    <t>Fém ital-csomagolószer</t>
  </si>
  <si>
    <t>09</t>
  </si>
  <si>
    <t>poli (vinil-alkohol)</t>
  </si>
  <si>
    <r>
      <t xml:space="preserve">a termékdíj nem kerül megfizetésre a vevő Ktdt. 3. § (6) bekezdés c) pont ca) vagy cb) alpontja szerint adott nyilatkozata alapján </t>
    </r>
    <r>
      <rPr>
        <sz val="10"/>
        <color indexed="10"/>
        <rFont val="Calibri"/>
        <family val="2"/>
        <charset val="238"/>
      </rPr>
      <t>nem csomagolás, közvetlen anyagként</t>
    </r>
  </si>
  <si>
    <t>újbóli felhasználásra előkészítést követően létrejött csomagolószer</t>
  </si>
  <si>
    <t>N</t>
  </si>
  <si>
    <t>Nagyon könnyű műanyag hordtasak</t>
  </si>
  <si>
    <t xml:space="preserve">megújuló nyersanyagból előállított biológiailag lebomló biopolimer/biológiailag lebomló műanyag 
</t>
  </si>
  <si>
    <t>1R</t>
  </si>
  <si>
    <r>
      <t>a termékdíj nem kerül megfizetésre a vevő Ktdt. 3. § (6) bekezdés d) pontja szerint adott nyilatkozata alapján (</t>
    </r>
    <r>
      <rPr>
        <sz val="10"/>
        <color indexed="10"/>
        <rFont val="Calibri"/>
        <family val="2"/>
        <charset val="238"/>
      </rPr>
      <t>termékdíj raktárba</t>
    </r>
    <r>
      <rPr>
        <sz val="10"/>
        <rFont val="Calibri"/>
        <family val="2"/>
        <charset val="238"/>
      </rPr>
      <t xml:space="preserve"> )</t>
    </r>
  </si>
  <si>
    <t>Eladótéri műanyag zsák, zacskó, továbbá a műanyag bevásárló reklám táska esetén</t>
  </si>
  <si>
    <t>X</t>
  </si>
  <si>
    <t>Műanyag hordtasak a nagyon könnyű műanyag hordtasak kivételével</t>
  </si>
  <si>
    <r>
      <t xml:space="preserve">más műanyag </t>
    </r>
    <r>
      <rPr>
        <b/>
        <sz val="10"/>
        <rFont val="Times New Roman"/>
        <family val="1"/>
        <charset val="238"/>
      </rPr>
      <t>(műanyag/műanyag)</t>
    </r>
    <r>
      <rPr>
        <sz val="10"/>
        <rFont val="Times New Roman"/>
        <family val="1"/>
        <charset val="238"/>
      </rPr>
      <t>, külföldről behozott csomagolás műanyag összetevője</t>
    </r>
  </si>
  <si>
    <t>1E</t>
  </si>
  <si>
    <r>
      <t>a termékdíj nem kerül megfizetésre a vevő Ktdt. 3. § (6) bekezdés </t>
    </r>
    <r>
      <rPr>
        <i/>
        <sz val="10"/>
        <color indexed="8"/>
        <rFont val="Calibri"/>
        <family val="2"/>
        <charset val="238"/>
      </rPr>
      <t>e)</t>
    </r>
    <r>
      <rPr>
        <sz val="10"/>
        <color indexed="8"/>
        <rFont val="Calibri"/>
        <family val="2"/>
        <charset val="238"/>
      </rPr>
      <t xml:space="preserve"> pontja szerint adott nyilatkozata alapján </t>
    </r>
    <r>
      <rPr>
        <sz val="10"/>
        <color indexed="10"/>
        <rFont val="Calibri"/>
        <family val="2"/>
        <charset val="238"/>
      </rPr>
      <t xml:space="preserve">bérleti rendszer üzemeltetőjeként </t>
    </r>
  </si>
  <si>
    <t>Papír és karton</t>
  </si>
  <si>
    <t>1F</t>
  </si>
  <si>
    <r>
      <t>a termékdíj nem kerül megfizetésre a vevő Ktdt. 3. § (6) bekezdés </t>
    </r>
    <r>
      <rPr>
        <i/>
        <sz val="10"/>
        <color indexed="8"/>
        <rFont val="Calibri"/>
        <family val="2"/>
        <charset val="238"/>
      </rPr>
      <t>f)</t>
    </r>
    <r>
      <rPr>
        <sz val="10"/>
        <color indexed="8"/>
        <rFont val="Calibri"/>
        <family val="2"/>
        <charset val="238"/>
      </rPr>
      <t xml:space="preserve"> pontja szerint adott nyilatkozata alapján </t>
    </r>
    <r>
      <rPr>
        <sz val="10"/>
        <color indexed="10"/>
        <rFont val="Calibri"/>
        <family val="2"/>
        <charset val="238"/>
      </rPr>
      <t>bérleti rendszer üzemeltetője számára</t>
    </r>
    <r>
      <rPr>
        <sz val="10"/>
        <color indexed="8"/>
        <rFont val="Calibri"/>
        <family val="2"/>
        <charset val="238"/>
      </rPr>
      <t xml:space="preserve"> </t>
    </r>
  </si>
  <si>
    <t>15 mikronnál kisebb falvastagságú</t>
  </si>
  <si>
    <t>1J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</si>
  <si>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c)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újrafelhasználásra előkészítés vagy a használt termék újbóli felhasználás</t>
    </r>
  </si>
  <si>
    <t>15 mikron vagy annál nagyobb, de 50 mikront el nem érő falvastagságú</t>
  </si>
  <si>
    <t>hullámpapírlemez (PAP)</t>
  </si>
  <si>
    <t>1K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</si>
  <si>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d)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elkülönített hulladék gyűjtésére szolgáló műanyag zsák</t>
    </r>
  </si>
  <si>
    <t>50 mikron vagy azt meghaladó falvastagságú</t>
  </si>
  <si>
    <t>nem hullámpapírlemez jellegű karton (PAP)</t>
  </si>
  <si>
    <t>1L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</si>
  <si>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e)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megújuló forrásból származó műanyag</t>
    </r>
  </si>
  <si>
    <t>Elkülönített hulladék gyűjtésére szolgáló műanyag zsák esetén</t>
  </si>
  <si>
    <t>papír (PAP)</t>
  </si>
  <si>
    <t>1U</t>
  </si>
  <si>
    <r>
      <t xml:space="preserve">a termékdíj nem kerül megfizetésre a Ktdt. 3/A. § (1) bekezdése alapján </t>
    </r>
    <r>
      <rPr>
        <sz val="10"/>
        <color indexed="10"/>
        <rFont val="Calibri"/>
        <family val="2"/>
        <charset val="238"/>
      </rPr>
      <t>újrahasználható csomagolószerek bérleti rendszere</t>
    </r>
  </si>
  <si>
    <t>100 liternél kisebb űrtartalmú</t>
  </si>
  <si>
    <t>külföldről behozott csomagolás papír, karton összetevője</t>
  </si>
  <si>
    <r>
      <t xml:space="preserve">a termékdíj-kötelezettséget az első belföldi vevő a Ktdt. 14. § (5) bekezdés a) pont aa) alpontja alapján szerződéssel átvállalta </t>
    </r>
    <r>
      <rPr>
        <sz val="10"/>
        <color indexed="10"/>
        <rFont val="Calibri"/>
        <family val="2"/>
        <charset val="238"/>
      </rPr>
      <t>60%-os szabály</t>
    </r>
  </si>
  <si>
    <t>100 liter vagy azt meghaladó űrtartalmú</t>
  </si>
  <si>
    <t>Fém</t>
  </si>
  <si>
    <t>1A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</si>
  <si>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60%-os szabály</t>
    </r>
  </si>
  <si>
    <r>
      <t xml:space="preserve">a termékdíj-kötelezettséget a Ktdt. 14. § (5) bekezdés b) pontja szerinti </t>
    </r>
    <r>
      <rPr>
        <sz val="10"/>
        <color indexed="10"/>
        <rFont val="Calibri"/>
        <family val="2"/>
        <charset val="238"/>
      </rPr>
      <t>bérgyártó</t>
    </r>
    <r>
      <rPr>
        <sz val="10"/>
        <rFont val="Calibri"/>
        <family val="2"/>
        <charset val="238"/>
      </rPr>
      <t xml:space="preserve"> szerződéssel átvállalta</t>
    </r>
  </si>
  <si>
    <t>acél (FE)</t>
  </si>
  <si>
    <r>
      <t xml:space="preserve">a termékdíj-kötelezettséget a Ktdt. 14. § (5) bekezdés c) pontja szerinti </t>
    </r>
    <r>
      <rPr>
        <sz val="10"/>
        <color indexed="10"/>
        <rFont val="Calibri"/>
        <family val="2"/>
        <charset val="238"/>
      </rPr>
      <t>termelői szerveződés</t>
    </r>
    <r>
      <rPr>
        <sz val="10"/>
        <rFont val="Calibri"/>
        <family val="2"/>
        <charset val="238"/>
      </rPr>
      <t xml:space="preserve"> szerződéssel átvállalta</t>
    </r>
  </si>
  <si>
    <t>csomagolóanyag:</t>
  </si>
  <si>
    <r>
      <t xml:space="preserve">a csomagolóeszközök előállítására, illetve az ideiglenes védőburkolat kialakítására közvetlenül alkalmazható szerkezeti anyagok gyűjtőfogalma </t>
    </r>
    <r>
      <rPr>
        <sz val="10"/>
        <color indexed="10"/>
        <rFont val="Times New Roman"/>
        <family val="1"/>
        <charset val="238"/>
      </rPr>
      <t>(pl: stretch fólia, papír tekercs, HPL lemez)</t>
    </r>
  </si>
  <si>
    <t>alumínium (ALU)</t>
  </si>
  <si>
    <r>
      <t xml:space="preserve">a termékdíj-kötelezettséget az első belföldi vevő a Ktdt. 14. § (5) bekezdés d) pontja alapján szerződéssel átvállalta </t>
    </r>
    <r>
      <rPr>
        <sz val="10"/>
        <color indexed="10"/>
        <rFont val="Calibri"/>
        <family val="2"/>
        <charset val="238"/>
      </rPr>
      <t>kereskedő</t>
    </r>
  </si>
  <si>
    <t>csomagolóeszköz:</t>
  </si>
  <si>
    <r>
      <t xml:space="preserve">a termék vagy a kisebb csomagolás befogadására, egységbe fogására kialakított, meghatározott anyagú, szerkezetű - általában ipari, vagy szolgáltató jellegű tevékenység keretében előállított - ideiglenes védőburkolat, továbbá a </t>
    </r>
    <r>
      <rPr>
        <sz val="10"/>
        <color indexed="10"/>
        <rFont val="Times New Roman"/>
        <family val="1"/>
        <charset val="238"/>
      </rPr>
      <t>raklap</t>
    </r>
    <r>
      <rPr>
        <sz val="10"/>
        <color indexed="8"/>
        <rFont val="Times New Roman"/>
        <family val="1"/>
        <charset val="238"/>
      </rPr>
      <t xml:space="preserve">; </t>
    </r>
    <r>
      <rPr>
        <sz val="10"/>
        <color indexed="10"/>
        <rFont val="Times New Roman"/>
        <family val="1"/>
        <charset val="238"/>
      </rPr>
      <t>(doboz, láda, tok, ballon, palack, flakon, tégely, tubus, zacskó, zsák, flaska, hordó)</t>
    </r>
  </si>
  <si>
    <t>más fém</t>
  </si>
  <si>
    <r>
      <t xml:space="preserve">a termékdíj-kötelezettséget az első belföldi vevő a Ktdt. 14. § (5) bekezdés e) pont ea) alpontja alapján szerződéssel átvállalta </t>
    </r>
    <r>
      <rPr>
        <sz val="10"/>
        <color indexed="10"/>
        <rFont val="Calibri"/>
        <family val="2"/>
        <charset val="238"/>
      </rPr>
      <t>csomagolást végző</t>
    </r>
  </si>
  <si>
    <t>csomagolási segédanyag:</t>
  </si>
  <si>
    <r>
      <t>a csomagolás kiegészítő vagy járulékos részeként felhasználható - így különösen záró, rögzítő, párnázó, díszítő - elemek, valamint kellékek, így különösen</t>
    </r>
    <r>
      <rPr>
        <sz val="10"/>
        <color indexed="10"/>
        <rFont val="Times New Roman"/>
        <family val="1"/>
        <charset val="238"/>
      </rPr>
      <t xml:space="preserve"> címke, páralekötő anyag, hordfogantyú, ragasztó</t>
    </r>
    <r>
      <rPr>
        <sz val="10"/>
        <color indexed="8"/>
        <rFont val="Times New Roman"/>
        <family val="1"/>
        <charset val="238"/>
      </rPr>
      <t xml:space="preserve"> gyűjtőfogalma; </t>
    </r>
    <r>
      <rPr>
        <sz val="10"/>
        <color indexed="10"/>
        <rFont val="Times New Roman"/>
        <family val="1"/>
        <charset val="238"/>
      </rPr>
      <t>(ragasztó szalag, pántszalag, pántkapocs, kupak, koronazár, cséve, élvédő, alátét)</t>
    </r>
  </si>
  <si>
    <t>Fa</t>
  </si>
  <si>
    <t>2E</t>
  </si>
  <si>
    <r>
      <t xml:space="preserve">a termékdíj-kötelezettséget a belföldi vevő a Ktdt. 14. § (5) bekezdés e) pont eb) alpontja alapján szerződéssel átvállalta </t>
    </r>
    <r>
      <rPr>
        <sz val="10"/>
        <color indexed="10"/>
        <rFont val="Calibri"/>
        <family val="2"/>
        <charset val="238"/>
      </rPr>
      <t>csomagolást végző kereskedővel</t>
    </r>
  </si>
  <si>
    <t>csomagolószer:</t>
  </si>
  <si>
    <t>a csomagolóanyag, a csomagolóeszköz és a csomagolási segédanyag</t>
  </si>
  <si>
    <t>2F</t>
  </si>
  <si>
    <r>
      <t xml:space="preserve">a termékdíj-kötelezettséget az első belföldi vevő a Ktdt. 14. § (5) bekezdés f) pont fa) alpontja alapján szerződéssel átvállalta </t>
    </r>
    <r>
      <rPr>
        <sz val="10"/>
        <color indexed="10"/>
        <rFont val="Calibri"/>
        <family val="2"/>
        <charset val="238"/>
      </rPr>
      <t>továbbfeldolgozó</t>
    </r>
  </si>
  <si>
    <t xml:space="preserve">Kizárólag a lakossági közszolgáltatás keretében felhasznált "szelektív" hulladék gyűjtő zsák. </t>
  </si>
  <si>
    <t>fa (FOR)</t>
  </si>
  <si>
    <t>F2</t>
  </si>
  <si>
    <r>
      <t xml:space="preserve">a termékdíj-kötelezettséget a belföldi vevő a Ktdt. 14. § (5) bekezdés f) pont fb) alpontja alapján szerződéssel átvállalta </t>
    </r>
    <r>
      <rPr>
        <sz val="10"/>
        <color indexed="10"/>
        <rFont val="Calibri"/>
        <family val="2"/>
        <charset val="238"/>
      </rPr>
      <t>továbbfeldolgozó kereskedővel</t>
    </r>
  </si>
  <si>
    <t>parafa (FOR)</t>
  </si>
  <si>
    <t>2G</t>
  </si>
  <si>
    <r>
      <t xml:space="preserve">a termékdíj-kötelezettséget az első belföldi vevő a Ktdt. 14. § (5) bekezdés g) pont ga) alpontja alapján szerződéssel átvállalta </t>
    </r>
    <r>
      <rPr>
        <sz val="10"/>
        <color indexed="10"/>
        <rFont val="Calibri"/>
        <family val="2"/>
        <charset val="238"/>
      </rPr>
      <t>3920 kisker</t>
    </r>
  </si>
  <si>
    <t>más természetes anyag</t>
  </si>
  <si>
    <t>G2</t>
  </si>
  <si>
    <r>
      <t xml:space="preserve">a termékdíj-kötelezettséget a belföldi vevő a Ktdt. 14. § (5) bekezdés g) pont gb) alpontja alapján szerződéssel átvállalta </t>
    </r>
    <r>
      <rPr>
        <sz val="10"/>
        <color indexed="10"/>
        <rFont val="Calibri"/>
        <family val="2"/>
        <charset val="238"/>
      </rPr>
      <t>3920 kisker kereskedővel</t>
    </r>
  </si>
  <si>
    <t>Textil</t>
  </si>
  <si>
    <t>2H</t>
  </si>
  <si>
    <r>
      <t>a csomagolószer termékdíja a Ktdt. 25. § (1) bekezdés </t>
    </r>
    <r>
      <rPr>
        <i/>
        <sz val="10"/>
        <rFont val="Times New Roman"/>
        <family val="1"/>
        <charset val="238"/>
      </rPr>
      <t>h)</t>
    </r>
    <r>
      <rPr>
        <sz val="10"/>
        <rFont val="Times New Roman"/>
        <family val="1"/>
        <charset val="238"/>
      </rPr>
      <t xml:space="preserve"> pontja alapján visszaigénylésre kerül </t>
    </r>
    <r>
      <rPr>
        <sz val="10"/>
        <color indexed="10"/>
        <rFont val="Times New Roman"/>
        <family val="1"/>
        <charset val="238"/>
      </rPr>
      <t xml:space="preserve">záróelem kereskedelmi csomagolószerként </t>
    </r>
  </si>
  <si>
    <r>
      <t xml:space="preserve">a csomagolószer termékdíja a Ktdt. 25. § (1) bekezdés a) pontja alapján visszaigénylésre kerül </t>
    </r>
    <r>
      <rPr>
        <sz val="10"/>
        <color indexed="10"/>
        <rFont val="Calibri"/>
        <family val="2"/>
        <charset val="238"/>
      </rPr>
      <t>igazolt kiszállítás</t>
    </r>
  </si>
  <si>
    <t>gyapot (TEX)</t>
  </si>
  <si>
    <r>
      <t xml:space="preserve">a csomagolószer termékdíja a Ktdt. 25. § (1) bekezdés b) pontja alapján visszaigénylésre kerül </t>
    </r>
    <r>
      <rPr>
        <sz val="10"/>
        <color indexed="10"/>
        <rFont val="Calibri"/>
        <family val="2"/>
        <charset val="238"/>
      </rPr>
      <t>külföldre történő értékesítés</t>
    </r>
  </si>
  <si>
    <t>juta, kender (TEX)</t>
  </si>
  <si>
    <r>
      <t xml:space="preserve">a csomagolószer termékdíja a Ktdt. 25. § (1) bekezdés c)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</si>
  <si>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t>más természetes alapú anyag</t>
  </si>
  <si>
    <r>
      <t xml:space="preserve">a csomagolószer termékdíja a Ktdt. 25. § (1) bekezdés d) pontja alapján visszaigénylésre kerül </t>
    </r>
    <r>
      <rPr>
        <sz val="10"/>
        <color indexed="10"/>
        <rFont val="Calibri"/>
        <family val="2"/>
        <charset val="238"/>
      </rPr>
      <t xml:space="preserve">Észak-atlanti Szerződés </t>
    </r>
  </si>
  <si>
    <t>Üveg</t>
  </si>
  <si>
    <r>
      <t>a csomagolószer termékdíja a Ktdt. 25. § (1) bekezdés e) pontja alapján visszaigénylésre kerül, kivéve selejt, hulladék</t>
    </r>
    <r>
      <rPr>
        <sz val="10"/>
        <color indexed="10"/>
        <rFont val="Calibri"/>
        <family val="2"/>
        <charset val="238"/>
      </rPr>
      <t xml:space="preserve"> termékdíjköteles termék gyártás terméke</t>
    </r>
  </si>
  <si>
    <r>
      <t>a csomagolószer termékdíja a Ktdt. 25. § (1) bekezdés e) pontja alapján visszaigénylésre kerülő selejt, hulladék</t>
    </r>
    <r>
      <rPr>
        <sz val="10"/>
        <color indexed="10"/>
        <rFont val="Calibri"/>
        <family val="2"/>
        <charset val="238"/>
      </rPr>
      <t xml:space="preserve"> termékdíjköteles termék gyártás hulladéka</t>
    </r>
  </si>
  <si>
    <t>színtelen üveg (GL)</t>
  </si>
  <si>
    <r>
      <t xml:space="preserve">a csomagolószer termékdíja a Ktdt. 25. § (1) bekezdés g) pontja alapján visszaigénylésre kerül </t>
    </r>
    <r>
      <rPr>
        <sz val="10"/>
        <color indexed="10"/>
        <rFont val="Calibri"/>
        <family val="2"/>
        <charset val="238"/>
      </rPr>
      <t>nem csomagolás előállítás</t>
    </r>
  </si>
  <si>
    <t>zöld üveg (GL)</t>
  </si>
  <si>
    <r>
      <t xml:space="preserve">a csomagolószer termékdíja a Ktdt. 25. § (2a) bekezdése alapján visszaigénylésre kerül </t>
    </r>
    <r>
      <rPr>
        <sz val="10"/>
        <color indexed="10"/>
        <rFont val="Calibri"/>
        <family val="2"/>
        <charset val="238"/>
      </rPr>
      <t>növényvédőszerrel közvetlenül érintkező</t>
    </r>
  </si>
  <si>
    <t>barna üveg (GL)</t>
  </si>
  <si>
    <t>2V</t>
  </si>
  <si>
    <t>a csomagolószer termékdíja ipari termékdíj raktárba történő beszállítása alapján visszaigénylésre kerül</t>
  </si>
  <si>
    <t>más üveg</t>
  </si>
  <si>
    <t>Külföldről behozott csomagolószer</t>
  </si>
  <si>
    <t>Társított</t>
  </si>
  <si>
    <t>Megjegyzést lásd alul</t>
  </si>
  <si>
    <t>társított: papír és karton/különböző fémek</t>
  </si>
  <si>
    <r>
      <rPr>
        <b/>
        <sz val="10"/>
        <rFont val="Calibri"/>
        <family val="2"/>
        <charset val="238"/>
      </rPr>
      <t>teljes díjtétel</t>
    </r>
    <r>
      <rPr>
        <sz val="10"/>
        <rFont val="Calibri"/>
        <family val="2"/>
        <charset val="238"/>
      </rPr>
      <t xml:space="preserve">, a Ktdt. 2. melléklete alapján (kollektív teljesítés) </t>
    </r>
    <r>
      <rPr>
        <sz val="10"/>
        <color indexed="10"/>
        <rFont val="Calibri"/>
        <family val="2"/>
        <charset val="238"/>
      </rPr>
      <t>Teljes kötelezettség esetén</t>
    </r>
  </si>
  <si>
    <t>rétegzett italkarton: papír és karton/műanyag</t>
  </si>
  <si>
    <t>társított: papír és karton/alumínium</t>
  </si>
  <si>
    <t>3B</t>
  </si>
  <si>
    <t>társított: papír és karton/ónozott lemez</t>
  </si>
  <si>
    <t>3C</t>
  </si>
  <si>
    <t>rétegzett italkarton: papír és karton/műanyag/alumínium</t>
  </si>
  <si>
    <t>társított: papír és karton/műanyag/alumínium/ónozott lemez</t>
  </si>
  <si>
    <t>társított: papír és karton/más</t>
  </si>
  <si>
    <t>társított: műanyag/alumínium</t>
  </si>
  <si>
    <t>társított: műanyag/ónozott lemez</t>
  </si>
  <si>
    <t>3R</t>
  </si>
  <si>
    <t>a termékdíj nem kerül megfizetésre a termékdíj raktárba beszállító vevő nyilatkozata alapján</t>
  </si>
  <si>
    <t>társított: műanyag/különböző fémek</t>
  </si>
  <si>
    <t>3E</t>
  </si>
  <si>
    <r>
      <t xml:space="preserve">a termékdíj nem kerül megfizetésre a vevő Ktdt. 3. § (6) bekezdés e) pontja szerint adott nyilatkozata alapján </t>
    </r>
    <r>
      <rPr>
        <sz val="10"/>
        <color indexed="10"/>
        <rFont val="Calibri"/>
        <family val="2"/>
        <charset val="238"/>
      </rPr>
      <t>bérleti rendszer üzemeltetője</t>
    </r>
  </si>
  <si>
    <t>társított: műanyag/más</t>
  </si>
  <si>
    <t>3F</t>
  </si>
  <si>
    <r>
      <t xml:space="preserve">a termékdíj nem kerül megfizetésre a vevő Ktdt. 3. § (6) bekezdés f) pontja szerint adott nyilatkozata alapján </t>
    </r>
    <r>
      <rPr>
        <sz val="10"/>
        <color indexed="10"/>
        <rFont val="Calibri"/>
        <family val="2"/>
        <charset val="238"/>
      </rPr>
      <t>bérleti rendszer üzemeltetője számára átadás</t>
    </r>
  </si>
  <si>
    <t>társított: üveg/műanyag</t>
  </si>
  <si>
    <t>3K</t>
  </si>
  <si>
    <t>társított: üveg/alumínium</t>
  </si>
  <si>
    <t>3L</t>
  </si>
  <si>
    <t>társított: üveg/ónozott lemez</t>
  </si>
  <si>
    <t>3U</t>
  </si>
  <si>
    <t>társított: üveg/különböző fémek</t>
  </si>
  <si>
    <t>Egyéb</t>
  </si>
  <si>
    <t>3A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</si>
  <si>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 os szabály, kereskedővel</t>
    </r>
  </si>
  <si>
    <t>egyéb anyag</t>
  </si>
  <si>
    <t>Összetett vagy társított csomagolószer esetén a fizetendő termékdíj megállapítására</t>
  </si>
  <si>
    <r>
      <t>a) </t>
    </r>
    <r>
      <rPr>
        <sz val="12"/>
        <color indexed="10"/>
        <rFont val="Times New Roman"/>
        <family val="1"/>
        <charset val="238"/>
      </rPr>
      <t>ha az fizikai módon összetevőire szétválasztható, az egyes összetevőkre vonatkozó termékdíjtételt,</t>
    </r>
  </si>
  <si>
    <r>
      <t>b) </t>
    </r>
    <r>
      <rPr>
        <sz val="12"/>
        <color indexed="10"/>
        <rFont val="Times New Roman"/>
        <family val="1"/>
        <charset val="238"/>
      </rPr>
      <t>ha az fizikai módon összetevőire szét nem választható és legalább 90%-ban egynemű anyagból áll, a csomagolószer teljes tömegére a fő összetevőre vonatkozó termékdíjtételt</t>
    </r>
  </si>
  <si>
    <t>4E</t>
  </si>
  <si>
    <r>
      <t>c) </t>
    </r>
    <r>
      <rPr>
        <sz val="12"/>
        <color indexed="10"/>
        <rFont val="Times New Roman"/>
        <family val="1"/>
        <charset val="238"/>
      </rPr>
      <t>ha az fizikai módon összetevőire szét nem választható és nincs olyan összetevő, amely a csomagolószer tömegének 90%-át eléri, a társított anyagokra vonatkozó termékdíjtételt</t>
    </r>
  </si>
  <si>
    <t>4F</t>
  </si>
  <si>
    <r>
      <t>a termékdíj-kötelezettséget az első belföldi vevő a Ktdt. 14. § (5) bekezdés f) pont fa) alpontja alapján szerződéssel átvállalta</t>
    </r>
    <r>
      <rPr>
        <sz val="10"/>
        <color indexed="10"/>
        <rFont val="Calibri"/>
        <family val="2"/>
        <charset val="238"/>
      </rPr>
      <t xml:space="preserve"> továbbfeldolgozó</t>
    </r>
  </si>
  <si>
    <t>kell alkalmazni.</t>
  </si>
  <si>
    <t>F4</t>
  </si>
  <si>
    <t>4G</t>
  </si>
  <si>
    <t>G4</t>
  </si>
  <si>
    <t>4H</t>
  </si>
  <si>
    <r>
      <t xml:space="preserve">a csomagolószer termékdíja a Ktdt. 25. § (1) bekezdés h) pontja alapján visszaigénylésre kerül </t>
    </r>
    <r>
      <rPr>
        <sz val="10"/>
        <color indexed="10"/>
        <rFont val="Calibri"/>
        <family val="2"/>
        <charset val="238"/>
      </rPr>
      <t xml:space="preserve">záróelem kereskedelmi csomagolószerként </t>
    </r>
  </si>
  <si>
    <t>4V</t>
  </si>
  <si>
    <t>a csomagolószer termékdíja ipari termékdíj raktárba történő beszállítás alapján visszaigénylésre kerül</t>
  </si>
  <si>
    <t>Külföldről behozott csomagolás részét képező csomagolószer</t>
  </si>
  <si>
    <t>teljes díjtétel, a Ktdt. 2. melléklete alapján (kollektív teljesítés)</t>
  </si>
  <si>
    <t>5B</t>
  </si>
  <si>
    <t>5C</t>
  </si>
  <si>
    <t>5R</t>
  </si>
  <si>
    <t>5L</t>
  </si>
  <si>
    <r>
      <t xml:space="preserve">a termékdíj nem kerül megfizetésre a Ktdt. 3. § (9) bekezdés e) pontja alapján </t>
    </r>
    <r>
      <rPr>
        <sz val="10"/>
        <color indexed="10"/>
        <rFont val="Calibri"/>
        <family val="2"/>
        <charset val="238"/>
      </rPr>
      <t>megújuló forrásból származó műanyag</t>
    </r>
  </si>
  <si>
    <t>5A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</si>
  <si>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60%-os szabály kereskedővel</t>
    </r>
  </si>
  <si>
    <r>
      <t xml:space="preserve">a termékdíj a Ktdt. 25. § (1) bekezdés a) pontja alapján visszaigénylésre kerül </t>
    </r>
    <r>
      <rPr>
        <sz val="10"/>
        <color indexed="10"/>
        <rFont val="Calibri"/>
        <family val="2"/>
        <charset val="238"/>
      </rPr>
      <t>igazolt kiszállítás</t>
    </r>
  </si>
  <si>
    <r>
      <t xml:space="preserve">a termékdíj a Ktdt. 25. § (1) bekezdés b) pontja alapján visszaigénylésre kerül </t>
    </r>
    <r>
      <rPr>
        <sz val="10"/>
        <color indexed="10"/>
        <rFont val="Calibri"/>
        <family val="2"/>
        <charset val="238"/>
      </rPr>
      <t>külföldre történő értékesítés</t>
    </r>
  </si>
  <si>
    <r>
      <t xml:space="preserve">a termékdíj a Ktdt. 25. § (1) bekezdés c)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</si>
  <si>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r>
      <t xml:space="preserve">a termékdíj a Ktdt. 25. § (1) bekezdés d)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</si>
  <si>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r>
      <t>a termékdíj a Ktdt. 25. § (1) bekezdés e) pontja alapján visszaigénylésre kerül</t>
    </r>
    <r>
      <rPr>
        <sz val="10"/>
        <color indexed="10"/>
        <rFont val="Calibri"/>
        <family val="2"/>
        <charset val="238"/>
      </rPr>
      <t xml:space="preserve"> termékdíjköteles termék gyártás terméke</t>
    </r>
  </si>
  <si>
    <r>
      <t>a termékdíj a Ktdt. 25. § (1) bekezdés f) pontja alapján visszaigénylésre kerül</t>
    </r>
    <r>
      <rPr>
        <sz val="10"/>
        <color indexed="10"/>
        <rFont val="Calibri"/>
        <family val="2"/>
        <charset val="238"/>
      </rPr>
      <t xml:space="preserve"> újrahasználható csomagolószer időszakon túli külföldre történő igazolt visszaszállítása</t>
    </r>
  </si>
  <si>
    <r>
      <t xml:space="preserve">a termékdíja a Ktdt. 25. § (2a) bekezdése alapján visszaigénylésre kerül </t>
    </r>
    <r>
      <rPr>
        <sz val="10"/>
        <color indexed="10"/>
        <rFont val="Calibri"/>
        <family val="2"/>
        <charset val="238"/>
      </rPr>
      <t>növényvédőszerrel közvetlenül érintkező</t>
    </r>
  </si>
  <si>
    <t>6V</t>
  </si>
  <si>
    <t xml:space="preserve">KF kódok, CsK kódok </t>
  </si>
  <si>
    <t>Segédtáblák a cikkek beazonosítása érdekében</t>
  </si>
  <si>
    <t>A 2023.07.01-én készleten lévő termékdíjköteles termék mennyisége (kg - 2 tizedesjegy pontosan)</t>
  </si>
  <si>
    <t>Anyagfajta pontos megnevezése (CsK 2-3, KF 3-4 karaktere alapján)</t>
  </si>
  <si>
    <t>Általános adatok</t>
  </si>
  <si>
    <t>Termékdíj releváns adatok</t>
  </si>
  <si>
    <t>EPR releváns adatok</t>
  </si>
  <si>
    <t>Nyilatkozat</t>
  </si>
  <si>
    <t>A jelen szakmai tájékoztató anyagot összeállító személy a feladatot a legjobb tudása szerint teljesítette, igyekezett az információk alapján a legmélyebb elemzést összeállítani, a vizsgálat során az elvárható gondossággal, és körültekintéssel járt el.</t>
  </si>
  <si>
    <t>Jelen összefoglaló nem tartalmazza a teljes kiterjesztett gyártói felelősségi rendszerrel kapcsolatos szabályozást, csak a leg jelentősebb pontjait. Célja nem a teljeskörűség és a jogi norma hivatkozásainak pontos idézése, hanem gyakorlati iránymutatást tartalmaz, melynek elsődleges célja a közérthetőség.</t>
  </si>
  <si>
    <t>A szakmai anyagban leírt megállapítások, vélemények, javaslatok a Green Tax Service Kft jogértelmezését és szakmai véleményét tükrözik, azok szakmai ajánlásnak és nem hibátlan jogértelmezésen alapuló, kizárólagosan követendő módszernek minősülnek. A Green Tax Service Kft nyilatkozata tartalmazza, hogy az általa adott szakmai vélemények, javaslatok és módszerek maximálisan megfelelnek a termékdíj törvény előírásainak, illetve az alkalmazott piaci gyakorlatnak.</t>
  </si>
  <si>
    <t xml:space="preserve">Ez a KF kód magyaráző nem tartalaz minden egyes körforgásos terméket, csak a leggyakrabban előfordulókat azonosítja be, jelen szakmai összefoglalónk nem teljes körű, csak szemléltető példkat mutat be.  </t>
  </si>
  <si>
    <t xml:space="preserve">A vállalatoknál alkalmazott KF kódok meghatározásában a Green Tax Service Kft segítséget nyújt, viszont a felelősség vállalása a kódok nem megfelelő alkalmazására nem terjed ki.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</si>
</sst>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10"/>
      <name val="Calibri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vertical="center" wrapText="1"/>
    </xf>
    <xf numFmtId="0" fontId="9" fillId="3" borderId="12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6" fillId="7" borderId="9" xfId="1" applyFont="1" applyFill="1" applyBorder="1" applyAlignment="1">
      <alignment horizontal="center" vertical="center" wrapText="1"/>
    </xf>
    <xf numFmtId="0" fontId="6" fillId="7" borderId="9" xfId="1" applyFont="1" applyFill="1" applyBorder="1" applyAlignment="1">
      <alignment horizontal="left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7" fillId="5" borderId="1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2" fillId="0" borderId="0" xfId="1" applyAlignment="1">
      <alignment horizontal="center" vertical="top" wrapText="1"/>
    </xf>
    <xf numFmtId="0" fontId="2" fillId="0" borderId="0" xfId="1" applyAlignment="1">
      <alignment horizontal="left" vertical="top" wrapText="1"/>
    </xf>
    <xf numFmtId="0" fontId="0" fillId="7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7" fillId="5" borderId="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2"/>
  <sheetViews>
    <sheetView tabSelected="1" zoomScale="110" zoomScaleNormal="110" workbookViewId="0">
      <pane ySplit="2" topLeftCell="A3" activePane="bottomLeft" state="frozen"/>
      <selection pane="bottomLeft" activeCell="D18" sqref="D18"/>
    </sheetView>
  </sheetViews>
  <sheetFormatPr defaultRowHeight="14.4" x14ac:dyDescent="0.3"/>
  <cols>
    <col min="1" max="1" width="10.33203125" customWidth="1"/>
    <col min="2" max="2" width="14.88671875" customWidth="1"/>
    <col min="3" max="3" width="19.88671875" customWidth="1"/>
    <col min="4" max="4" width="34.5546875" customWidth="1"/>
    <col min="5" max="5" width="21.88671875" bestFit="1" customWidth="1"/>
    <col min="6" max="6" width="22.44140625" bestFit="1" customWidth="1"/>
  </cols>
  <sheetData>
    <row r="2" spans="1:4" s="2" customFormat="1" ht="57" customHeight="1" x14ac:dyDescent="0.3">
      <c r="A2" s="3" t="s">
        <v>0</v>
      </c>
      <c r="B2" s="3" t="s">
        <v>1</v>
      </c>
      <c r="C2" s="3" t="s">
        <v>7</v>
      </c>
      <c r="D2" s="3" t="s">
        <v>20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"/>
  <sheetViews>
    <sheetView zoomScale="120" zoomScaleNormal="120" workbookViewId="0">
      <selection activeCell="D16" sqref="D16"/>
    </sheetView>
  </sheetViews>
  <sheetFormatPr defaultRowHeight="14.4" x14ac:dyDescent="0.3"/>
  <cols>
    <col min="1" max="1" width="9.6640625" bestFit="1" customWidth="1"/>
    <col min="2" max="2" width="20.33203125" customWidth="1"/>
    <col min="3" max="6" width="23.44140625" customWidth="1"/>
    <col min="7" max="7" width="23.88671875" customWidth="1"/>
    <col min="8" max="8" width="28.6640625" customWidth="1"/>
    <col min="9" max="10" width="19.6640625" customWidth="1"/>
    <col min="11" max="11" width="16.33203125" customWidth="1"/>
    <col min="12" max="12" width="28.33203125" customWidth="1"/>
    <col min="13" max="13" width="15.109375" customWidth="1"/>
    <col min="14" max="14" width="17.6640625" customWidth="1"/>
    <col min="15" max="15" width="21" customWidth="1"/>
    <col min="16" max="16" width="16.5546875" customWidth="1"/>
    <col min="17" max="17" width="21.33203125" customWidth="1"/>
  </cols>
  <sheetData>
    <row r="1" spans="1:12" x14ac:dyDescent="0.3">
      <c r="A1" s="47" t="s">
        <v>354</v>
      </c>
      <c r="B1" s="47"/>
      <c r="C1" s="47"/>
      <c r="D1" s="47"/>
      <c r="E1" s="47"/>
      <c r="F1" s="47"/>
      <c r="G1" s="46" t="s">
        <v>355</v>
      </c>
      <c r="H1" s="46"/>
      <c r="I1" s="46"/>
      <c r="J1" s="46"/>
      <c r="K1" s="48" t="s">
        <v>356</v>
      </c>
      <c r="L1" s="48"/>
    </row>
    <row r="2" spans="1:12" s="1" customFormat="1" ht="70.95" customHeight="1" x14ac:dyDescent="0.3">
      <c r="A2" s="42" t="s">
        <v>0</v>
      </c>
      <c r="B2" s="42" t="s">
        <v>5</v>
      </c>
      <c r="C2" s="42" t="s">
        <v>1</v>
      </c>
      <c r="D2" s="42" t="s">
        <v>353</v>
      </c>
      <c r="E2" s="42" t="s">
        <v>6</v>
      </c>
      <c r="F2" s="42" t="s">
        <v>8</v>
      </c>
      <c r="G2" s="43" t="s">
        <v>2</v>
      </c>
      <c r="H2" s="43" t="s">
        <v>3</v>
      </c>
      <c r="I2" s="43" t="s">
        <v>4</v>
      </c>
      <c r="J2" s="44" t="s">
        <v>9</v>
      </c>
      <c r="K2" s="45" t="s">
        <v>35</v>
      </c>
      <c r="L2" s="45" t="s">
        <v>7</v>
      </c>
    </row>
  </sheetData>
  <mergeCells count="3">
    <mergeCell ref="G1:J1"/>
    <mergeCell ref="A1:F1"/>
    <mergeCell ref="K1:L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workbookViewId="0">
      <selection activeCell="F13" sqref="F13"/>
    </sheetView>
  </sheetViews>
  <sheetFormatPr defaultRowHeight="14.4" x14ac:dyDescent="0.3"/>
  <cols>
    <col min="1" max="1" width="9.6640625" bestFit="1" customWidth="1"/>
    <col min="2" max="2" width="18.44140625" customWidth="1"/>
    <col min="3" max="3" width="10.109375" customWidth="1"/>
    <col min="4" max="4" width="9.5546875" bestFit="1" customWidth="1"/>
    <col min="5" max="5" width="18.6640625" customWidth="1"/>
    <col min="6" max="6" width="21.6640625" customWidth="1"/>
    <col min="7" max="7" width="9.6640625" customWidth="1"/>
    <col min="8" max="8" width="18.5546875" customWidth="1"/>
    <col min="9" max="9" width="17.5546875" bestFit="1" customWidth="1"/>
    <col min="10" max="10" width="12.6640625" customWidth="1"/>
    <col min="11" max="11" width="18.109375" customWidth="1"/>
    <col min="12" max="12" width="14.6640625" customWidth="1"/>
    <col min="13" max="13" width="21" customWidth="1"/>
    <col min="14" max="14" width="15.5546875" customWidth="1"/>
    <col min="15" max="15" width="21.6640625" customWidth="1"/>
  </cols>
  <sheetData>
    <row r="2" spans="1:15" s="1" customFormat="1" ht="70.95" customHeight="1" x14ac:dyDescent="0.3">
      <c r="A2" s="1" t="s">
        <v>0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352</v>
      </c>
      <c r="L2" s="1" t="s">
        <v>19</v>
      </c>
      <c r="M2" s="1" t="s">
        <v>23</v>
      </c>
      <c r="N2" s="1" t="s">
        <v>21</v>
      </c>
      <c r="O2" s="1" t="s">
        <v>22</v>
      </c>
    </row>
    <row r="3" spans="1:15" x14ac:dyDescent="0.3">
      <c r="L3">
        <f>I3*K3</f>
        <v>0</v>
      </c>
      <c r="M3">
        <f>L3*I3</f>
        <v>0</v>
      </c>
      <c r="O3">
        <f>K3-M3</f>
        <v>0</v>
      </c>
    </row>
    <row r="4" spans="1:15" x14ac:dyDescent="0.3">
      <c r="L4">
        <f t="shared" ref="L4:L21" si="0">I4*K4</f>
        <v>0</v>
      </c>
      <c r="M4">
        <f t="shared" ref="M4:M21" si="1">L4*I4</f>
        <v>0</v>
      </c>
      <c r="O4">
        <f t="shared" ref="O4:O21" si="2">K4-M4</f>
        <v>0</v>
      </c>
    </row>
    <row r="5" spans="1:15" x14ac:dyDescent="0.3">
      <c r="L5">
        <f t="shared" si="0"/>
        <v>0</v>
      </c>
      <c r="M5">
        <f t="shared" si="1"/>
        <v>0</v>
      </c>
      <c r="O5">
        <f t="shared" si="2"/>
        <v>0</v>
      </c>
    </row>
    <row r="6" spans="1:15" x14ac:dyDescent="0.3">
      <c r="L6">
        <f t="shared" si="0"/>
        <v>0</v>
      </c>
      <c r="M6">
        <f t="shared" si="1"/>
        <v>0</v>
      </c>
      <c r="O6">
        <f t="shared" si="2"/>
        <v>0</v>
      </c>
    </row>
    <row r="7" spans="1:15" x14ac:dyDescent="0.3">
      <c r="L7">
        <f t="shared" si="0"/>
        <v>0</v>
      </c>
      <c r="M7">
        <f t="shared" si="1"/>
        <v>0</v>
      </c>
      <c r="O7">
        <f t="shared" si="2"/>
        <v>0</v>
      </c>
    </row>
    <row r="8" spans="1:15" x14ac:dyDescent="0.3">
      <c r="L8">
        <f t="shared" si="0"/>
        <v>0</v>
      </c>
      <c r="M8">
        <f t="shared" si="1"/>
        <v>0</v>
      </c>
      <c r="O8">
        <f t="shared" si="2"/>
        <v>0</v>
      </c>
    </row>
    <row r="9" spans="1:15" x14ac:dyDescent="0.3">
      <c r="L9">
        <f t="shared" si="0"/>
        <v>0</v>
      </c>
      <c r="M9">
        <f t="shared" si="1"/>
        <v>0</v>
      </c>
      <c r="O9">
        <f t="shared" si="2"/>
        <v>0</v>
      </c>
    </row>
    <row r="10" spans="1:15" x14ac:dyDescent="0.3">
      <c r="L10">
        <f t="shared" si="0"/>
        <v>0</v>
      </c>
      <c r="M10">
        <f t="shared" si="1"/>
        <v>0</v>
      </c>
      <c r="O10">
        <f t="shared" si="2"/>
        <v>0</v>
      </c>
    </row>
    <row r="11" spans="1:15" x14ac:dyDescent="0.3">
      <c r="L11">
        <f t="shared" si="0"/>
        <v>0</v>
      </c>
      <c r="M11">
        <f t="shared" si="1"/>
        <v>0</v>
      </c>
      <c r="O11">
        <f t="shared" si="2"/>
        <v>0</v>
      </c>
    </row>
    <row r="12" spans="1:15" x14ac:dyDescent="0.3">
      <c r="L12">
        <f t="shared" si="0"/>
        <v>0</v>
      </c>
      <c r="M12">
        <f t="shared" si="1"/>
        <v>0</v>
      </c>
      <c r="O12">
        <f t="shared" si="2"/>
        <v>0</v>
      </c>
    </row>
    <row r="13" spans="1:15" x14ac:dyDescent="0.3">
      <c r="L13">
        <f t="shared" si="0"/>
        <v>0</v>
      </c>
      <c r="M13">
        <f t="shared" si="1"/>
        <v>0</v>
      </c>
      <c r="O13">
        <f t="shared" si="2"/>
        <v>0</v>
      </c>
    </row>
    <row r="14" spans="1:15" x14ac:dyDescent="0.3">
      <c r="L14">
        <f t="shared" si="0"/>
        <v>0</v>
      </c>
      <c r="M14">
        <f t="shared" si="1"/>
        <v>0</v>
      </c>
      <c r="O14">
        <f t="shared" si="2"/>
        <v>0</v>
      </c>
    </row>
    <row r="15" spans="1:15" x14ac:dyDescent="0.3">
      <c r="L15">
        <f t="shared" si="0"/>
        <v>0</v>
      </c>
      <c r="M15">
        <f t="shared" si="1"/>
        <v>0</v>
      </c>
      <c r="O15">
        <f t="shared" si="2"/>
        <v>0</v>
      </c>
    </row>
    <row r="16" spans="1:15" x14ac:dyDescent="0.3">
      <c r="L16">
        <f t="shared" si="0"/>
        <v>0</v>
      </c>
      <c r="M16">
        <f t="shared" si="1"/>
        <v>0</v>
      </c>
      <c r="O16">
        <f t="shared" si="2"/>
        <v>0</v>
      </c>
    </row>
    <row r="17" spans="12:15" x14ac:dyDescent="0.3">
      <c r="L17">
        <f t="shared" si="0"/>
        <v>0</v>
      </c>
      <c r="M17">
        <f t="shared" si="1"/>
        <v>0</v>
      </c>
      <c r="O17">
        <f t="shared" si="2"/>
        <v>0</v>
      </c>
    </row>
    <row r="18" spans="12:15" x14ac:dyDescent="0.3">
      <c r="L18">
        <f t="shared" si="0"/>
        <v>0</v>
      </c>
      <c r="M18">
        <f t="shared" si="1"/>
        <v>0</v>
      </c>
      <c r="O18">
        <f t="shared" si="2"/>
        <v>0</v>
      </c>
    </row>
    <row r="19" spans="12:15" x14ac:dyDescent="0.3">
      <c r="L19">
        <f t="shared" si="0"/>
        <v>0</v>
      </c>
      <c r="M19">
        <f t="shared" si="1"/>
        <v>0</v>
      </c>
      <c r="O19">
        <f t="shared" si="2"/>
        <v>0</v>
      </c>
    </row>
    <row r="20" spans="12:15" x14ac:dyDescent="0.3">
      <c r="L20">
        <f t="shared" si="0"/>
        <v>0</v>
      </c>
      <c r="M20">
        <f t="shared" si="1"/>
        <v>0</v>
      </c>
      <c r="O20">
        <f t="shared" si="2"/>
        <v>0</v>
      </c>
    </row>
    <row r="21" spans="12:15" x14ac:dyDescent="0.3">
      <c r="L21">
        <f t="shared" si="0"/>
        <v>0</v>
      </c>
      <c r="M21">
        <f t="shared" si="1"/>
        <v>0</v>
      </c>
      <c r="O21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pane ySplit="1" topLeftCell="A2" activePane="bottomLeft" state="frozen"/>
      <selection pane="bottomLeft" activeCell="D62" sqref="D62"/>
    </sheetView>
  </sheetViews>
  <sheetFormatPr defaultRowHeight="14.4" x14ac:dyDescent="0.3"/>
  <cols>
    <col min="1" max="1" width="36.88671875" customWidth="1"/>
    <col min="5" max="5" width="44.33203125" customWidth="1"/>
  </cols>
  <sheetData>
    <row r="1" spans="1:5" x14ac:dyDescent="0.3">
      <c r="A1" t="s">
        <v>40</v>
      </c>
      <c r="B1" t="s">
        <v>41</v>
      </c>
      <c r="C1" t="s">
        <v>42</v>
      </c>
      <c r="D1" t="s">
        <v>7</v>
      </c>
      <c r="E1" t="s">
        <v>43</v>
      </c>
    </row>
    <row r="2" spans="1:5" x14ac:dyDescent="0.3">
      <c r="A2" t="s">
        <v>44</v>
      </c>
      <c r="B2">
        <v>4819</v>
      </c>
      <c r="C2" t="s">
        <v>45</v>
      </c>
      <c r="D2">
        <v>11201013</v>
      </c>
      <c r="E2" t="s">
        <v>46</v>
      </c>
    </row>
    <row r="3" spans="1:5" x14ac:dyDescent="0.3">
      <c r="A3" t="s">
        <v>44</v>
      </c>
      <c r="B3">
        <v>4819</v>
      </c>
      <c r="C3" t="s">
        <v>45</v>
      </c>
      <c r="D3">
        <v>11202013</v>
      </c>
      <c r="E3" t="s">
        <v>47</v>
      </c>
    </row>
    <row r="4" spans="1:5" x14ac:dyDescent="0.3">
      <c r="A4" t="s">
        <v>48</v>
      </c>
      <c r="B4">
        <v>4819</v>
      </c>
      <c r="C4" t="s">
        <v>49</v>
      </c>
      <c r="D4">
        <v>11211013</v>
      </c>
      <c r="E4" t="s">
        <v>46</v>
      </c>
    </row>
    <row r="5" spans="1:5" x14ac:dyDescent="0.3">
      <c r="A5" t="s">
        <v>48</v>
      </c>
      <c r="B5">
        <v>4819</v>
      </c>
      <c r="C5" t="s">
        <v>49</v>
      </c>
      <c r="D5">
        <v>11212013</v>
      </c>
      <c r="E5" t="s">
        <v>47</v>
      </c>
    </row>
    <row r="6" spans="1:5" x14ac:dyDescent="0.3">
      <c r="A6" t="s">
        <v>50</v>
      </c>
      <c r="B6">
        <v>4821</v>
      </c>
      <c r="C6" t="s">
        <v>51</v>
      </c>
      <c r="D6">
        <v>11221013</v>
      </c>
      <c r="E6" t="s">
        <v>46</v>
      </c>
    </row>
    <row r="7" spans="1:5" x14ac:dyDescent="0.3">
      <c r="A7" t="s">
        <v>50</v>
      </c>
      <c r="B7">
        <v>4821</v>
      </c>
      <c r="C7" t="s">
        <v>51</v>
      </c>
      <c r="D7">
        <v>11222013</v>
      </c>
      <c r="E7" t="s">
        <v>47</v>
      </c>
    </row>
    <row r="8" spans="1:5" x14ac:dyDescent="0.3">
      <c r="A8" t="s">
        <v>52</v>
      </c>
      <c r="B8">
        <v>4811</v>
      </c>
      <c r="C8" t="s">
        <v>53</v>
      </c>
      <c r="D8">
        <v>11221013</v>
      </c>
      <c r="E8" t="s">
        <v>46</v>
      </c>
    </row>
    <row r="9" spans="1:5" x14ac:dyDescent="0.3">
      <c r="A9" t="s">
        <v>54</v>
      </c>
      <c r="B9">
        <v>4822</v>
      </c>
      <c r="C9" t="s">
        <v>55</v>
      </c>
      <c r="D9">
        <v>11211013</v>
      </c>
      <c r="E9" t="s">
        <v>46</v>
      </c>
    </row>
    <row r="10" spans="1:5" x14ac:dyDescent="0.3">
      <c r="A10" t="s">
        <v>54</v>
      </c>
      <c r="B10">
        <v>4822</v>
      </c>
      <c r="C10" t="s">
        <v>55</v>
      </c>
      <c r="D10">
        <v>11212013</v>
      </c>
      <c r="E10" t="s">
        <v>47</v>
      </c>
    </row>
    <row r="11" spans="1:5" x14ac:dyDescent="0.3">
      <c r="A11" t="s">
        <v>56</v>
      </c>
      <c r="B11">
        <v>3923</v>
      </c>
      <c r="C11" t="s">
        <v>57</v>
      </c>
      <c r="D11">
        <v>11051013</v>
      </c>
      <c r="E11" t="s">
        <v>46</v>
      </c>
    </row>
    <row r="12" spans="1:5" x14ac:dyDescent="0.3">
      <c r="A12" t="s">
        <v>56</v>
      </c>
      <c r="B12">
        <v>3923</v>
      </c>
      <c r="C12" t="s">
        <v>57</v>
      </c>
      <c r="D12">
        <v>11052013</v>
      </c>
      <c r="E12" t="s">
        <v>47</v>
      </c>
    </row>
    <row r="13" spans="1:5" x14ac:dyDescent="0.3">
      <c r="A13" t="s">
        <v>58</v>
      </c>
      <c r="B13">
        <v>4804</v>
      </c>
      <c r="C13" t="s">
        <v>53</v>
      </c>
      <c r="D13">
        <v>11221013</v>
      </c>
      <c r="E13" t="s">
        <v>46</v>
      </c>
    </row>
    <row r="14" spans="1:5" x14ac:dyDescent="0.3">
      <c r="A14" t="s">
        <v>58</v>
      </c>
      <c r="B14">
        <v>4804</v>
      </c>
      <c r="C14" t="s">
        <v>53</v>
      </c>
      <c r="D14">
        <v>11222013</v>
      </c>
      <c r="E14" t="s">
        <v>47</v>
      </c>
    </row>
    <row r="15" spans="1:5" x14ac:dyDescent="0.3">
      <c r="A15" t="s">
        <v>59</v>
      </c>
      <c r="B15">
        <v>4823</v>
      </c>
      <c r="C15" t="s">
        <v>55</v>
      </c>
      <c r="D15">
        <v>11211013</v>
      </c>
      <c r="E15" t="s">
        <v>46</v>
      </c>
    </row>
    <row r="16" spans="1:5" x14ac:dyDescent="0.3">
      <c r="A16" t="s">
        <v>59</v>
      </c>
      <c r="B16">
        <v>4823</v>
      </c>
      <c r="C16" t="s">
        <v>55</v>
      </c>
      <c r="D16">
        <v>11212013</v>
      </c>
      <c r="E16" t="s">
        <v>47</v>
      </c>
    </row>
    <row r="17" spans="1:5" x14ac:dyDescent="0.3">
      <c r="A17" t="s">
        <v>60</v>
      </c>
      <c r="B17">
        <v>4808</v>
      </c>
      <c r="C17" t="s">
        <v>61</v>
      </c>
      <c r="D17">
        <v>11211013</v>
      </c>
      <c r="E17" t="s">
        <v>46</v>
      </c>
    </row>
    <row r="18" spans="1:5" x14ac:dyDescent="0.3">
      <c r="A18" t="s">
        <v>60</v>
      </c>
      <c r="B18">
        <v>4808</v>
      </c>
      <c r="C18" t="s">
        <v>61</v>
      </c>
      <c r="D18">
        <v>11212013</v>
      </c>
      <c r="E18" t="s">
        <v>47</v>
      </c>
    </row>
    <row r="19" spans="1:5" x14ac:dyDescent="0.3">
      <c r="A19" t="s">
        <v>62</v>
      </c>
      <c r="B19">
        <v>4823</v>
      </c>
      <c r="C19" t="s">
        <v>61</v>
      </c>
      <c r="D19">
        <v>11201013</v>
      </c>
      <c r="E19" t="s">
        <v>46</v>
      </c>
    </row>
    <row r="20" spans="1:5" x14ac:dyDescent="0.3">
      <c r="A20" t="s">
        <v>62</v>
      </c>
      <c r="B20">
        <v>4823</v>
      </c>
      <c r="C20" t="s">
        <v>61</v>
      </c>
      <c r="D20">
        <v>11202013</v>
      </c>
      <c r="E20" t="s">
        <v>47</v>
      </c>
    </row>
    <row r="21" spans="1:5" x14ac:dyDescent="0.3">
      <c r="A21" t="s">
        <v>63</v>
      </c>
      <c r="B21">
        <v>3920</v>
      </c>
      <c r="C21" t="s">
        <v>64</v>
      </c>
      <c r="D21">
        <v>11041013</v>
      </c>
      <c r="E21" t="s">
        <v>46</v>
      </c>
    </row>
    <row r="22" spans="1:5" x14ac:dyDescent="0.3">
      <c r="A22" t="s">
        <v>63</v>
      </c>
      <c r="B22">
        <v>3920</v>
      </c>
      <c r="C22" t="s">
        <v>64</v>
      </c>
      <c r="D22">
        <v>11042013</v>
      </c>
      <c r="E22" t="s">
        <v>47</v>
      </c>
    </row>
    <row r="23" spans="1:5" x14ac:dyDescent="0.3">
      <c r="A23" t="s">
        <v>65</v>
      </c>
      <c r="B23">
        <v>3920</v>
      </c>
      <c r="C23" t="s">
        <v>64</v>
      </c>
      <c r="D23">
        <v>11041013</v>
      </c>
      <c r="E23" t="s">
        <v>46</v>
      </c>
    </row>
    <row r="24" spans="1:5" x14ac:dyDescent="0.3">
      <c r="A24" t="s">
        <v>65</v>
      </c>
      <c r="B24">
        <v>3920</v>
      </c>
      <c r="C24" t="s">
        <v>64</v>
      </c>
      <c r="D24">
        <v>11042013</v>
      </c>
      <c r="E24" t="s">
        <v>47</v>
      </c>
    </row>
    <row r="25" spans="1:5" x14ac:dyDescent="0.3">
      <c r="A25" t="s">
        <v>66</v>
      </c>
      <c r="B25">
        <v>3923</v>
      </c>
      <c r="C25" t="s">
        <v>67</v>
      </c>
      <c r="D25">
        <v>11041013</v>
      </c>
      <c r="E25" t="s">
        <v>46</v>
      </c>
    </row>
    <row r="26" spans="1:5" x14ac:dyDescent="0.3">
      <c r="A26" t="s">
        <v>66</v>
      </c>
      <c r="B26">
        <v>3923</v>
      </c>
      <c r="C26" t="s">
        <v>67</v>
      </c>
      <c r="D26">
        <v>11042013</v>
      </c>
      <c r="E26" t="s">
        <v>47</v>
      </c>
    </row>
    <row r="27" spans="1:5" x14ac:dyDescent="0.3">
      <c r="A27" t="s">
        <v>68</v>
      </c>
      <c r="B27">
        <v>3923</v>
      </c>
      <c r="C27" t="s">
        <v>69</v>
      </c>
      <c r="D27">
        <v>11021013</v>
      </c>
      <c r="E27" t="s">
        <v>46</v>
      </c>
    </row>
    <row r="28" spans="1:5" x14ac:dyDescent="0.3">
      <c r="A28" t="s">
        <v>68</v>
      </c>
      <c r="B28">
        <v>3923</v>
      </c>
      <c r="C28" t="s">
        <v>69</v>
      </c>
      <c r="D28">
        <v>11022013</v>
      </c>
      <c r="E28" t="s">
        <v>47</v>
      </c>
    </row>
    <row r="29" spans="1:5" x14ac:dyDescent="0.3">
      <c r="A29" t="s">
        <v>70</v>
      </c>
      <c r="B29">
        <v>3923</v>
      </c>
      <c r="C29" t="s">
        <v>71</v>
      </c>
      <c r="D29">
        <v>11191013</v>
      </c>
      <c r="E29" t="s">
        <v>46</v>
      </c>
    </row>
    <row r="30" spans="1:5" x14ac:dyDescent="0.3">
      <c r="A30" t="s">
        <v>70</v>
      </c>
      <c r="B30">
        <v>3923</v>
      </c>
      <c r="C30" t="s">
        <v>71</v>
      </c>
      <c r="D30">
        <v>11192013</v>
      </c>
      <c r="E30" t="s">
        <v>47</v>
      </c>
    </row>
    <row r="31" spans="1:5" x14ac:dyDescent="0.3">
      <c r="A31" t="s">
        <v>72</v>
      </c>
      <c r="B31">
        <v>3923</v>
      </c>
      <c r="C31" t="s">
        <v>73</v>
      </c>
      <c r="D31">
        <v>11041013</v>
      </c>
      <c r="E31" t="s">
        <v>46</v>
      </c>
    </row>
    <row r="32" spans="1:5" x14ac:dyDescent="0.3">
      <c r="A32" t="s">
        <v>72</v>
      </c>
      <c r="B32">
        <v>3923</v>
      </c>
      <c r="C32" t="s">
        <v>73</v>
      </c>
      <c r="D32">
        <v>11042013</v>
      </c>
      <c r="E32" t="s">
        <v>47</v>
      </c>
    </row>
    <row r="33" spans="1:5" x14ac:dyDescent="0.3">
      <c r="A33" t="s">
        <v>74</v>
      </c>
      <c r="B33">
        <v>3917</v>
      </c>
      <c r="C33" t="s">
        <v>64</v>
      </c>
      <c r="D33">
        <v>11041013</v>
      </c>
      <c r="E33" t="s">
        <v>46</v>
      </c>
    </row>
    <row r="34" spans="1:5" x14ac:dyDescent="0.3">
      <c r="A34" t="s">
        <v>74</v>
      </c>
      <c r="B34">
        <v>3917</v>
      </c>
      <c r="C34" t="s">
        <v>64</v>
      </c>
      <c r="D34">
        <v>11042013</v>
      </c>
      <c r="E34" t="s">
        <v>47</v>
      </c>
    </row>
    <row r="35" spans="1:5" x14ac:dyDescent="0.3">
      <c r="A35" t="s">
        <v>75</v>
      </c>
      <c r="B35">
        <v>3917</v>
      </c>
      <c r="C35" t="s">
        <v>76</v>
      </c>
      <c r="D35">
        <v>11021013</v>
      </c>
      <c r="E35" t="s">
        <v>46</v>
      </c>
    </row>
    <row r="36" spans="1:5" x14ac:dyDescent="0.3">
      <c r="A36" t="s">
        <v>75</v>
      </c>
      <c r="B36">
        <v>3917</v>
      </c>
      <c r="C36" t="s">
        <v>76</v>
      </c>
      <c r="D36">
        <v>11022013</v>
      </c>
      <c r="E36" t="s">
        <v>47</v>
      </c>
    </row>
    <row r="37" spans="1:5" x14ac:dyDescent="0.3">
      <c r="A37" t="s">
        <v>77</v>
      </c>
      <c r="B37">
        <v>3917</v>
      </c>
      <c r="C37" t="s">
        <v>78</v>
      </c>
      <c r="D37">
        <v>11191013</v>
      </c>
      <c r="E37" t="s">
        <v>46</v>
      </c>
    </row>
    <row r="38" spans="1:5" x14ac:dyDescent="0.3">
      <c r="A38" t="s">
        <v>77</v>
      </c>
      <c r="B38">
        <v>3917</v>
      </c>
      <c r="C38" t="s">
        <v>78</v>
      </c>
      <c r="D38">
        <v>11192013</v>
      </c>
      <c r="E38" t="s">
        <v>47</v>
      </c>
    </row>
    <row r="39" spans="1:5" x14ac:dyDescent="0.3">
      <c r="A39" t="s">
        <v>79</v>
      </c>
      <c r="B39">
        <v>3920</v>
      </c>
      <c r="C39" t="s">
        <v>80</v>
      </c>
      <c r="D39">
        <v>11041013</v>
      </c>
      <c r="E39" t="s">
        <v>46</v>
      </c>
    </row>
    <row r="40" spans="1:5" x14ac:dyDescent="0.3">
      <c r="A40" t="s">
        <v>79</v>
      </c>
      <c r="B40">
        <v>3920</v>
      </c>
      <c r="C40" t="s">
        <v>80</v>
      </c>
      <c r="D40">
        <v>11042013</v>
      </c>
      <c r="E40" t="s">
        <v>47</v>
      </c>
    </row>
    <row r="41" spans="1:5" x14ac:dyDescent="0.3">
      <c r="A41" t="s">
        <v>81</v>
      </c>
      <c r="B41">
        <v>3920</v>
      </c>
      <c r="C41" t="s">
        <v>82</v>
      </c>
      <c r="D41">
        <v>11021013</v>
      </c>
      <c r="E41" t="s">
        <v>46</v>
      </c>
    </row>
    <row r="42" spans="1:5" x14ac:dyDescent="0.3">
      <c r="A42" t="s">
        <v>81</v>
      </c>
      <c r="B42">
        <v>3920</v>
      </c>
      <c r="C42" t="s">
        <v>82</v>
      </c>
      <c r="D42">
        <v>11022013</v>
      </c>
      <c r="E42" t="s">
        <v>47</v>
      </c>
    </row>
    <row r="43" spans="1:5" x14ac:dyDescent="0.3">
      <c r="A43" t="s">
        <v>83</v>
      </c>
      <c r="B43">
        <v>3920</v>
      </c>
      <c r="C43" t="s">
        <v>84</v>
      </c>
      <c r="D43">
        <v>11191013</v>
      </c>
      <c r="E43" t="s">
        <v>46</v>
      </c>
    </row>
    <row r="44" spans="1:5" x14ac:dyDescent="0.3">
      <c r="A44" t="s">
        <v>83</v>
      </c>
      <c r="B44">
        <v>3920</v>
      </c>
      <c r="C44" t="s">
        <v>84</v>
      </c>
      <c r="D44">
        <v>11192013</v>
      </c>
      <c r="E44" t="s">
        <v>47</v>
      </c>
    </row>
    <row r="45" spans="1:5" x14ac:dyDescent="0.3">
      <c r="A45" t="s">
        <v>85</v>
      </c>
      <c r="B45">
        <v>3920</v>
      </c>
      <c r="C45" t="s">
        <v>64</v>
      </c>
      <c r="D45">
        <v>11041013</v>
      </c>
      <c r="E45" t="s">
        <v>46</v>
      </c>
    </row>
    <row r="46" spans="1:5" x14ac:dyDescent="0.3">
      <c r="A46" t="s">
        <v>85</v>
      </c>
      <c r="B46">
        <v>3920</v>
      </c>
      <c r="C46" t="s">
        <v>64</v>
      </c>
      <c r="D46">
        <v>11042013</v>
      </c>
      <c r="E46" t="s">
        <v>47</v>
      </c>
    </row>
    <row r="47" spans="1:5" x14ac:dyDescent="0.3">
      <c r="A47" t="s">
        <v>86</v>
      </c>
      <c r="B47">
        <v>3920</v>
      </c>
      <c r="C47" t="s">
        <v>76</v>
      </c>
      <c r="D47">
        <v>11021013</v>
      </c>
      <c r="E47" t="s">
        <v>46</v>
      </c>
    </row>
    <row r="48" spans="1:5" x14ac:dyDescent="0.3">
      <c r="A48" t="s">
        <v>86</v>
      </c>
      <c r="B48">
        <v>3920</v>
      </c>
      <c r="C48" t="s">
        <v>76</v>
      </c>
      <c r="D48">
        <v>11022013</v>
      </c>
      <c r="E48" t="s">
        <v>47</v>
      </c>
    </row>
    <row r="49" spans="1:5" x14ac:dyDescent="0.3">
      <c r="A49" t="s">
        <v>87</v>
      </c>
      <c r="B49">
        <v>3920</v>
      </c>
      <c r="C49" t="s">
        <v>78</v>
      </c>
      <c r="D49">
        <v>11191013</v>
      </c>
      <c r="E49" t="s">
        <v>46</v>
      </c>
    </row>
    <row r="50" spans="1:5" x14ac:dyDescent="0.3">
      <c r="A50" t="s">
        <v>87</v>
      </c>
      <c r="B50">
        <v>3920</v>
      </c>
      <c r="C50" t="s">
        <v>78</v>
      </c>
      <c r="D50">
        <v>11192013</v>
      </c>
      <c r="E50" t="s">
        <v>47</v>
      </c>
    </row>
    <row r="51" spans="1:5" x14ac:dyDescent="0.3">
      <c r="A51" t="s">
        <v>88</v>
      </c>
      <c r="B51">
        <v>3920</v>
      </c>
      <c r="C51" t="s">
        <v>57</v>
      </c>
      <c r="D51">
        <v>11051013</v>
      </c>
      <c r="E51" t="s">
        <v>46</v>
      </c>
    </row>
    <row r="52" spans="1:5" x14ac:dyDescent="0.3">
      <c r="A52" t="s">
        <v>88</v>
      </c>
      <c r="B52">
        <v>3920</v>
      </c>
      <c r="C52" t="s">
        <v>57</v>
      </c>
      <c r="D52">
        <v>11052013</v>
      </c>
      <c r="E52" t="s">
        <v>47</v>
      </c>
    </row>
    <row r="53" spans="1:5" x14ac:dyDescent="0.3">
      <c r="A53" t="s">
        <v>89</v>
      </c>
      <c r="B53">
        <v>3920</v>
      </c>
      <c r="C53" t="s">
        <v>90</v>
      </c>
      <c r="D53">
        <v>11011013</v>
      </c>
      <c r="E53" t="s">
        <v>46</v>
      </c>
    </row>
    <row r="54" spans="1:5" x14ac:dyDescent="0.3">
      <c r="A54" t="s">
        <v>89</v>
      </c>
      <c r="B54">
        <v>3920</v>
      </c>
      <c r="C54" t="s">
        <v>90</v>
      </c>
      <c r="D54">
        <v>11012013</v>
      </c>
      <c r="E54" t="s">
        <v>47</v>
      </c>
    </row>
    <row r="55" spans="1:5" x14ac:dyDescent="0.3">
      <c r="A55" t="s">
        <v>91</v>
      </c>
      <c r="B55">
        <v>4415</v>
      </c>
      <c r="C55" t="s">
        <v>92</v>
      </c>
      <c r="D55">
        <v>11502013</v>
      </c>
      <c r="E55" t="s">
        <v>47</v>
      </c>
    </row>
    <row r="56" spans="1:5" x14ac:dyDescent="0.3">
      <c r="A56" t="s">
        <v>93</v>
      </c>
      <c r="B56">
        <v>4415</v>
      </c>
      <c r="C56" t="s">
        <v>94</v>
      </c>
      <c r="D56">
        <v>11505013</v>
      </c>
      <c r="E56" t="s">
        <v>47</v>
      </c>
    </row>
    <row r="57" spans="1:5" x14ac:dyDescent="0.3">
      <c r="A57" t="s">
        <v>95</v>
      </c>
      <c r="B57">
        <v>3919</v>
      </c>
      <c r="C57" t="s">
        <v>90</v>
      </c>
      <c r="D57">
        <v>11011013</v>
      </c>
      <c r="E57" t="s">
        <v>46</v>
      </c>
    </row>
    <row r="58" spans="1:5" x14ac:dyDescent="0.3">
      <c r="A58" t="s">
        <v>95</v>
      </c>
      <c r="B58">
        <v>3919</v>
      </c>
      <c r="C58" t="s">
        <v>90</v>
      </c>
      <c r="D58">
        <v>11012013</v>
      </c>
      <c r="E58" t="s">
        <v>47</v>
      </c>
    </row>
    <row r="59" spans="1:5" x14ac:dyDescent="0.3">
      <c r="A59" t="s">
        <v>96</v>
      </c>
      <c r="B59">
        <v>3919</v>
      </c>
      <c r="C59" t="s">
        <v>57</v>
      </c>
      <c r="D59">
        <v>11051013</v>
      </c>
      <c r="E59" t="s">
        <v>46</v>
      </c>
    </row>
    <row r="60" spans="1:5" x14ac:dyDescent="0.3">
      <c r="A60" t="s">
        <v>96</v>
      </c>
      <c r="B60">
        <v>3919</v>
      </c>
      <c r="C60" t="s">
        <v>57</v>
      </c>
      <c r="D60">
        <v>11052013</v>
      </c>
      <c r="E60" t="s">
        <v>47</v>
      </c>
    </row>
    <row r="61" spans="1:5" x14ac:dyDescent="0.3">
      <c r="A61" t="s">
        <v>97</v>
      </c>
      <c r="B61">
        <v>3919</v>
      </c>
      <c r="C61" t="s">
        <v>98</v>
      </c>
      <c r="D61">
        <v>11031013</v>
      </c>
      <c r="E61" t="s">
        <v>46</v>
      </c>
    </row>
    <row r="62" spans="1:5" x14ac:dyDescent="0.3">
      <c r="A62" t="s">
        <v>97</v>
      </c>
      <c r="B62">
        <v>3919</v>
      </c>
      <c r="C62" t="s">
        <v>98</v>
      </c>
      <c r="D62">
        <v>11032013</v>
      </c>
      <c r="E62" t="s">
        <v>47</v>
      </c>
    </row>
    <row r="63" spans="1:5" x14ac:dyDescent="0.3">
      <c r="A63" t="s">
        <v>50</v>
      </c>
      <c r="B63">
        <v>4821</v>
      </c>
      <c r="C63" t="s">
        <v>51</v>
      </c>
      <c r="D63">
        <v>11221013</v>
      </c>
      <c r="E63" t="s">
        <v>46</v>
      </c>
    </row>
    <row r="64" spans="1:5" x14ac:dyDescent="0.3">
      <c r="A64" t="s">
        <v>50</v>
      </c>
      <c r="B64">
        <v>4821</v>
      </c>
      <c r="C64" t="s">
        <v>51</v>
      </c>
      <c r="D64">
        <v>11222013</v>
      </c>
      <c r="E64" t="s">
        <v>47</v>
      </c>
    </row>
    <row r="65" spans="1:5" x14ac:dyDescent="0.3">
      <c r="A65" t="s">
        <v>99</v>
      </c>
      <c r="B65">
        <v>3920</v>
      </c>
      <c r="C65" t="s">
        <v>100</v>
      </c>
      <c r="D65">
        <v>11051013</v>
      </c>
      <c r="E65" t="s">
        <v>46</v>
      </c>
    </row>
    <row r="66" spans="1:5" x14ac:dyDescent="0.3">
      <c r="A66" t="s">
        <v>99</v>
      </c>
      <c r="B66">
        <v>3920</v>
      </c>
      <c r="C66" t="s">
        <v>100</v>
      </c>
      <c r="D66">
        <v>11052013</v>
      </c>
      <c r="E66" t="s">
        <v>47</v>
      </c>
    </row>
    <row r="67" spans="1:5" x14ac:dyDescent="0.3">
      <c r="A67" t="s">
        <v>101</v>
      </c>
      <c r="B67">
        <v>3920</v>
      </c>
      <c r="C67" t="s">
        <v>78</v>
      </c>
      <c r="D67">
        <v>11191013</v>
      </c>
      <c r="E67" t="s">
        <v>46</v>
      </c>
    </row>
    <row r="68" spans="1:5" x14ac:dyDescent="0.3">
      <c r="A68" t="s">
        <v>101</v>
      </c>
      <c r="B68">
        <v>3920</v>
      </c>
      <c r="C68" t="s">
        <v>78</v>
      </c>
      <c r="D68">
        <v>11192013</v>
      </c>
      <c r="E68" t="s">
        <v>47</v>
      </c>
    </row>
    <row r="69" spans="1:5" x14ac:dyDescent="0.3">
      <c r="A69" t="s">
        <v>102</v>
      </c>
      <c r="B69">
        <v>7607</v>
      </c>
      <c r="C69" t="s">
        <v>103</v>
      </c>
      <c r="D69">
        <v>11411413</v>
      </c>
      <c r="E69" t="s">
        <v>46</v>
      </c>
    </row>
    <row r="70" spans="1:5" x14ac:dyDescent="0.3">
      <c r="A70" t="s">
        <v>102</v>
      </c>
      <c r="B70">
        <v>7607</v>
      </c>
      <c r="C70" t="s">
        <v>103</v>
      </c>
      <c r="D70">
        <v>11412013</v>
      </c>
      <c r="E70" t="s">
        <v>47</v>
      </c>
    </row>
    <row r="71" spans="1:5" x14ac:dyDescent="0.3">
      <c r="A71" t="s">
        <v>104</v>
      </c>
      <c r="B71">
        <v>3923</v>
      </c>
      <c r="C71" t="s">
        <v>105</v>
      </c>
      <c r="D71">
        <v>11011013</v>
      </c>
      <c r="E71" t="s">
        <v>46</v>
      </c>
    </row>
    <row r="72" spans="1:5" x14ac:dyDescent="0.3">
      <c r="A72" t="s">
        <v>104</v>
      </c>
      <c r="B72">
        <v>3923</v>
      </c>
      <c r="C72" t="s">
        <v>105</v>
      </c>
      <c r="D72">
        <v>11012013</v>
      </c>
      <c r="E72" t="s">
        <v>47</v>
      </c>
    </row>
    <row r="73" spans="1:5" x14ac:dyDescent="0.3">
      <c r="A73" t="s">
        <v>106</v>
      </c>
      <c r="B73">
        <v>3923</v>
      </c>
      <c r="C73" t="s">
        <v>67</v>
      </c>
      <c r="D73">
        <v>11041013</v>
      </c>
      <c r="E73" t="s">
        <v>46</v>
      </c>
    </row>
    <row r="74" spans="1:5" x14ac:dyDescent="0.3">
      <c r="A74" t="s">
        <v>106</v>
      </c>
      <c r="B74">
        <v>3923</v>
      </c>
      <c r="C74" t="s">
        <v>67</v>
      </c>
      <c r="D74">
        <v>11042013</v>
      </c>
      <c r="E74" t="s">
        <v>47</v>
      </c>
    </row>
    <row r="75" spans="1:5" x14ac:dyDescent="0.3">
      <c r="A75" t="s">
        <v>107</v>
      </c>
      <c r="B75">
        <v>3923</v>
      </c>
      <c r="C75" t="s">
        <v>108</v>
      </c>
      <c r="D75">
        <v>11051013</v>
      </c>
      <c r="E75" t="s">
        <v>46</v>
      </c>
    </row>
    <row r="76" spans="1:5" x14ac:dyDescent="0.3">
      <c r="A76" t="s">
        <v>107</v>
      </c>
      <c r="B76">
        <v>3923</v>
      </c>
      <c r="C76" t="s">
        <v>108</v>
      </c>
      <c r="D76">
        <v>11052013</v>
      </c>
      <c r="E76" t="s">
        <v>47</v>
      </c>
    </row>
    <row r="77" spans="1:5" x14ac:dyDescent="0.3">
      <c r="A77" t="s">
        <v>109</v>
      </c>
      <c r="B77">
        <v>3923</v>
      </c>
      <c r="C77" t="s">
        <v>57</v>
      </c>
      <c r="D77">
        <v>11051013</v>
      </c>
      <c r="E77" t="s">
        <v>46</v>
      </c>
    </row>
    <row r="78" spans="1:5" x14ac:dyDescent="0.3">
      <c r="A78" t="s">
        <v>109</v>
      </c>
      <c r="B78">
        <v>3923</v>
      </c>
      <c r="C78" t="s">
        <v>57</v>
      </c>
      <c r="D78">
        <v>11052013</v>
      </c>
      <c r="E78" t="s">
        <v>47</v>
      </c>
    </row>
    <row r="79" spans="1:5" x14ac:dyDescent="0.3">
      <c r="A79" t="s">
        <v>110</v>
      </c>
      <c r="B79">
        <v>3923</v>
      </c>
      <c r="C79" t="s">
        <v>90</v>
      </c>
      <c r="D79">
        <v>11011013</v>
      </c>
      <c r="E79" t="s">
        <v>46</v>
      </c>
    </row>
    <row r="80" spans="1:5" x14ac:dyDescent="0.3">
      <c r="A80" t="s">
        <v>110</v>
      </c>
      <c r="B80">
        <v>3923</v>
      </c>
      <c r="C80" t="s">
        <v>90</v>
      </c>
      <c r="D80">
        <v>11012013</v>
      </c>
      <c r="E80" t="s">
        <v>47</v>
      </c>
    </row>
    <row r="81" spans="1:5" x14ac:dyDescent="0.3">
      <c r="A81" t="s">
        <v>111</v>
      </c>
      <c r="B81">
        <v>3923</v>
      </c>
      <c r="C81" t="s">
        <v>112</v>
      </c>
      <c r="D81">
        <v>11061013</v>
      </c>
      <c r="E81" t="s">
        <v>46</v>
      </c>
    </row>
    <row r="82" spans="1:5" x14ac:dyDescent="0.3">
      <c r="A82" t="s">
        <v>111</v>
      </c>
      <c r="B82">
        <v>3923</v>
      </c>
      <c r="C82" t="s">
        <v>112</v>
      </c>
      <c r="D82">
        <v>11062013</v>
      </c>
      <c r="E82" t="s">
        <v>47</v>
      </c>
    </row>
    <row r="83" spans="1:5" x14ac:dyDescent="0.3">
      <c r="A83" t="s">
        <v>113</v>
      </c>
      <c r="B83">
        <v>8309</v>
      </c>
      <c r="C83" t="s">
        <v>114</v>
      </c>
      <c r="D83">
        <v>11401403</v>
      </c>
      <c r="E83" t="s">
        <v>46</v>
      </c>
    </row>
    <row r="84" spans="1:5" x14ac:dyDescent="0.3">
      <c r="A84" t="s">
        <v>113</v>
      </c>
      <c r="B84">
        <v>8309</v>
      </c>
      <c r="C84" t="s">
        <v>114</v>
      </c>
      <c r="D84">
        <v>11402013</v>
      </c>
      <c r="E84" t="s">
        <v>47</v>
      </c>
    </row>
    <row r="85" spans="1:5" x14ac:dyDescent="0.3">
      <c r="A85" t="s">
        <v>115</v>
      </c>
      <c r="B85">
        <v>3923</v>
      </c>
      <c r="C85" t="s">
        <v>116</v>
      </c>
      <c r="D85">
        <v>11025013</v>
      </c>
      <c r="E85" t="s">
        <v>47</v>
      </c>
    </row>
    <row r="86" spans="1:5" x14ac:dyDescent="0.3">
      <c r="A86" t="s">
        <v>117</v>
      </c>
      <c r="B86">
        <v>3923</v>
      </c>
      <c r="C86" t="s">
        <v>118</v>
      </c>
      <c r="D86">
        <v>11055013</v>
      </c>
      <c r="E86" t="s">
        <v>47</v>
      </c>
    </row>
    <row r="87" spans="1:5" x14ac:dyDescent="0.3">
      <c r="A87" t="s">
        <v>119</v>
      </c>
      <c r="B87">
        <v>3923</v>
      </c>
      <c r="C87" t="s">
        <v>120</v>
      </c>
      <c r="D87">
        <v>11405013</v>
      </c>
      <c r="E87" t="s">
        <v>47</v>
      </c>
    </row>
    <row r="91" spans="1:5" x14ac:dyDescent="0.3">
      <c r="A91" t="s">
        <v>121</v>
      </c>
    </row>
    <row r="92" spans="1:5" x14ac:dyDescent="0.3">
      <c r="A92" t="s">
        <v>122</v>
      </c>
    </row>
    <row r="93" spans="1:5" x14ac:dyDescent="0.3">
      <c r="A93" t="s">
        <v>123</v>
      </c>
    </row>
    <row r="94" spans="1:5" x14ac:dyDescent="0.3">
      <c r="A94" t="s">
        <v>124</v>
      </c>
    </row>
    <row r="97" spans="1:1" x14ac:dyDescent="0.3">
      <c r="A97" t="s">
        <v>125</v>
      </c>
    </row>
    <row r="98" spans="1:1" x14ac:dyDescent="0.3">
      <c r="A98" t="s">
        <v>126</v>
      </c>
    </row>
    <row r="99" spans="1:1" x14ac:dyDescent="0.3">
      <c r="A99" t="s">
        <v>127</v>
      </c>
    </row>
    <row r="100" spans="1:1" x14ac:dyDescent="0.3">
      <c r="A100" t="s">
        <v>128</v>
      </c>
    </row>
  </sheetData>
  <autoFilter ref="A1:E8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7" workbookViewId="0">
      <selection activeCell="E10" sqref="E1:E1048576"/>
    </sheetView>
  </sheetViews>
  <sheetFormatPr defaultColWidth="9.33203125" defaultRowHeight="13.8" x14ac:dyDescent="0.3"/>
  <cols>
    <col min="1" max="1" width="15.6640625" style="5" customWidth="1"/>
    <col min="2" max="2" width="39.5546875" style="5" customWidth="1"/>
    <col min="3" max="3" width="2.6640625" style="5" customWidth="1"/>
    <col min="4" max="4" width="9.33203125" style="5"/>
    <col min="5" max="5" width="42.6640625" style="5" customWidth="1"/>
    <col min="6" max="6" width="3.33203125" style="5" customWidth="1"/>
    <col min="7" max="7" width="9.33203125" style="5"/>
    <col min="8" max="8" width="46.33203125" style="5" customWidth="1"/>
    <col min="9" max="9" width="2.6640625" style="5" customWidth="1"/>
    <col min="10" max="10" width="17.5546875" style="5" customWidth="1"/>
    <col min="11" max="11" width="49.6640625" style="5" customWidth="1"/>
    <col min="12" max="256" width="9.33203125" style="5"/>
    <col min="257" max="257" width="15.6640625" style="5" customWidth="1"/>
    <col min="258" max="258" width="39.5546875" style="5" customWidth="1"/>
    <col min="259" max="259" width="2.6640625" style="5" customWidth="1"/>
    <col min="260" max="260" width="9.33203125" style="5"/>
    <col min="261" max="261" width="42.6640625" style="5" customWidth="1"/>
    <col min="262" max="262" width="3.33203125" style="5" customWidth="1"/>
    <col min="263" max="263" width="9.33203125" style="5"/>
    <col min="264" max="264" width="46.33203125" style="5" customWidth="1"/>
    <col min="265" max="265" width="2.6640625" style="5" customWidth="1"/>
    <col min="266" max="266" width="17.5546875" style="5" customWidth="1"/>
    <col min="267" max="267" width="49.6640625" style="5" customWidth="1"/>
    <col min="268" max="512" width="9.33203125" style="5"/>
    <col min="513" max="513" width="15.6640625" style="5" customWidth="1"/>
    <col min="514" max="514" width="39.5546875" style="5" customWidth="1"/>
    <col min="515" max="515" width="2.6640625" style="5" customWidth="1"/>
    <col min="516" max="516" width="9.33203125" style="5"/>
    <col min="517" max="517" width="42.6640625" style="5" customWidth="1"/>
    <col min="518" max="518" width="3.33203125" style="5" customWidth="1"/>
    <col min="519" max="519" width="9.33203125" style="5"/>
    <col min="520" max="520" width="46.33203125" style="5" customWidth="1"/>
    <col min="521" max="521" width="2.6640625" style="5" customWidth="1"/>
    <col min="522" max="522" width="17.5546875" style="5" customWidth="1"/>
    <col min="523" max="523" width="49.6640625" style="5" customWidth="1"/>
    <col min="524" max="768" width="9.33203125" style="5"/>
    <col min="769" max="769" width="15.6640625" style="5" customWidth="1"/>
    <col min="770" max="770" width="39.5546875" style="5" customWidth="1"/>
    <col min="771" max="771" width="2.6640625" style="5" customWidth="1"/>
    <col min="772" max="772" width="9.33203125" style="5"/>
    <col min="773" max="773" width="42.6640625" style="5" customWidth="1"/>
    <col min="774" max="774" width="3.33203125" style="5" customWidth="1"/>
    <col min="775" max="775" width="9.33203125" style="5"/>
    <col min="776" max="776" width="46.33203125" style="5" customWidth="1"/>
    <col min="777" max="777" width="2.6640625" style="5" customWidth="1"/>
    <col min="778" max="778" width="17.5546875" style="5" customWidth="1"/>
    <col min="779" max="779" width="49.6640625" style="5" customWidth="1"/>
    <col min="780" max="1024" width="9.33203125" style="5"/>
    <col min="1025" max="1025" width="15.6640625" style="5" customWidth="1"/>
    <col min="1026" max="1026" width="39.5546875" style="5" customWidth="1"/>
    <col min="1027" max="1027" width="2.6640625" style="5" customWidth="1"/>
    <col min="1028" max="1028" width="9.33203125" style="5"/>
    <col min="1029" max="1029" width="42.6640625" style="5" customWidth="1"/>
    <col min="1030" max="1030" width="3.33203125" style="5" customWidth="1"/>
    <col min="1031" max="1031" width="9.33203125" style="5"/>
    <col min="1032" max="1032" width="46.33203125" style="5" customWidth="1"/>
    <col min="1033" max="1033" width="2.6640625" style="5" customWidth="1"/>
    <col min="1034" max="1034" width="17.5546875" style="5" customWidth="1"/>
    <col min="1035" max="1035" width="49.6640625" style="5" customWidth="1"/>
    <col min="1036" max="1280" width="9.33203125" style="5"/>
    <col min="1281" max="1281" width="15.6640625" style="5" customWidth="1"/>
    <col min="1282" max="1282" width="39.5546875" style="5" customWidth="1"/>
    <col min="1283" max="1283" width="2.6640625" style="5" customWidth="1"/>
    <col min="1284" max="1284" width="9.33203125" style="5"/>
    <col min="1285" max="1285" width="42.6640625" style="5" customWidth="1"/>
    <col min="1286" max="1286" width="3.33203125" style="5" customWidth="1"/>
    <col min="1287" max="1287" width="9.33203125" style="5"/>
    <col min="1288" max="1288" width="46.33203125" style="5" customWidth="1"/>
    <col min="1289" max="1289" width="2.6640625" style="5" customWidth="1"/>
    <col min="1290" max="1290" width="17.5546875" style="5" customWidth="1"/>
    <col min="1291" max="1291" width="49.6640625" style="5" customWidth="1"/>
    <col min="1292" max="1536" width="9.33203125" style="5"/>
    <col min="1537" max="1537" width="15.6640625" style="5" customWidth="1"/>
    <col min="1538" max="1538" width="39.5546875" style="5" customWidth="1"/>
    <col min="1539" max="1539" width="2.6640625" style="5" customWidth="1"/>
    <col min="1540" max="1540" width="9.33203125" style="5"/>
    <col min="1541" max="1541" width="42.6640625" style="5" customWidth="1"/>
    <col min="1542" max="1542" width="3.33203125" style="5" customWidth="1"/>
    <col min="1543" max="1543" width="9.33203125" style="5"/>
    <col min="1544" max="1544" width="46.33203125" style="5" customWidth="1"/>
    <col min="1545" max="1545" width="2.6640625" style="5" customWidth="1"/>
    <col min="1546" max="1546" width="17.5546875" style="5" customWidth="1"/>
    <col min="1547" max="1547" width="49.6640625" style="5" customWidth="1"/>
    <col min="1548" max="1792" width="9.33203125" style="5"/>
    <col min="1793" max="1793" width="15.6640625" style="5" customWidth="1"/>
    <col min="1794" max="1794" width="39.5546875" style="5" customWidth="1"/>
    <col min="1795" max="1795" width="2.6640625" style="5" customWidth="1"/>
    <col min="1796" max="1796" width="9.33203125" style="5"/>
    <col min="1797" max="1797" width="42.6640625" style="5" customWidth="1"/>
    <col min="1798" max="1798" width="3.33203125" style="5" customWidth="1"/>
    <col min="1799" max="1799" width="9.33203125" style="5"/>
    <col min="1800" max="1800" width="46.33203125" style="5" customWidth="1"/>
    <col min="1801" max="1801" width="2.6640625" style="5" customWidth="1"/>
    <col min="1802" max="1802" width="17.5546875" style="5" customWidth="1"/>
    <col min="1803" max="1803" width="49.6640625" style="5" customWidth="1"/>
    <col min="1804" max="2048" width="9.33203125" style="5"/>
    <col min="2049" max="2049" width="15.6640625" style="5" customWidth="1"/>
    <col min="2050" max="2050" width="39.5546875" style="5" customWidth="1"/>
    <col min="2051" max="2051" width="2.6640625" style="5" customWidth="1"/>
    <col min="2052" max="2052" width="9.33203125" style="5"/>
    <col min="2053" max="2053" width="42.6640625" style="5" customWidth="1"/>
    <col min="2054" max="2054" width="3.33203125" style="5" customWidth="1"/>
    <col min="2055" max="2055" width="9.33203125" style="5"/>
    <col min="2056" max="2056" width="46.33203125" style="5" customWidth="1"/>
    <col min="2057" max="2057" width="2.6640625" style="5" customWidth="1"/>
    <col min="2058" max="2058" width="17.5546875" style="5" customWidth="1"/>
    <col min="2059" max="2059" width="49.6640625" style="5" customWidth="1"/>
    <col min="2060" max="2304" width="9.33203125" style="5"/>
    <col min="2305" max="2305" width="15.6640625" style="5" customWidth="1"/>
    <col min="2306" max="2306" width="39.5546875" style="5" customWidth="1"/>
    <col min="2307" max="2307" width="2.6640625" style="5" customWidth="1"/>
    <col min="2308" max="2308" width="9.33203125" style="5"/>
    <col min="2309" max="2309" width="42.6640625" style="5" customWidth="1"/>
    <col min="2310" max="2310" width="3.33203125" style="5" customWidth="1"/>
    <col min="2311" max="2311" width="9.33203125" style="5"/>
    <col min="2312" max="2312" width="46.33203125" style="5" customWidth="1"/>
    <col min="2313" max="2313" width="2.6640625" style="5" customWidth="1"/>
    <col min="2314" max="2314" width="17.5546875" style="5" customWidth="1"/>
    <col min="2315" max="2315" width="49.6640625" style="5" customWidth="1"/>
    <col min="2316" max="2560" width="9.33203125" style="5"/>
    <col min="2561" max="2561" width="15.6640625" style="5" customWidth="1"/>
    <col min="2562" max="2562" width="39.5546875" style="5" customWidth="1"/>
    <col min="2563" max="2563" width="2.6640625" style="5" customWidth="1"/>
    <col min="2564" max="2564" width="9.33203125" style="5"/>
    <col min="2565" max="2565" width="42.6640625" style="5" customWidth="1"/>
    <col min="2566" max="2566" width="3.33203125" style="5" customWidth="1"/>
    <col min="2567" max="2567" width="9.33203125" style="5"/>
    <col min="2568" max="2568" width="46.33203125" style="5" customWidth="1"/>
    <col min="2569" max="2569" width="2.6640625" style="5" customWidth="1"/>
    <col min="2570" max="2570" width="17.5546875" style="5" customWidth="1"/>
    <col min="2571" max="2571" width="49.6640625" style="5" customWidth="1"/>
    <col min="2572" max="2816" width="9.33203125" style="5"/>
    <col min="2817" max="2817" width="15.6640625" style="5" customWidth="1"/>
    <col min="2818" max="2818" width="39.5546875" style="5" customWidth="1"/>
    <col min="2819" max="2819" width="2.6640625" style="5" customWidth="1"/>
    <col min="2820" max="2820" width="9.33203125" style="5"/>
    <col min="2821" max="2821" width="42.6640625" style="5" customWidth="1"/>
    <col min="2822" max="2822" width="3.33203125" style="5" customWidth="1"/>
    <col min="2823" max="2823" width="9.33203125" style="5"/>
    <col min="2824" max="2824" width="46.33203125" style="5" customWidth="1"/>
    <col min="2825" max="2825" width="2.6640625" style="5" customWidth="1"/>
    <col min="2826" max="2826" width="17.5546875" style="5" customWidth="1"/>
    <col min="2827" max="2827" width="49.6640625" style="5" customWidth="1"/>
    <col min="2828" max="3072" width="9.33203125" style="5"/>
    <col min="3073" max="3073" width="15.6640625" style="5" customWidth="1"/>
    <col min="3074" max="3074" width="39.5546875" style="5" customWidth="1"/>
    <col min="3075" max="3075" width="2.6640625" style="5" customWidth="1"/>
    <col min="3076" max="3076" width="9.33203125" style="5"/>
    <col min="3077" max="3077" width="42.6640625" style="5" customWidth="1"/>
    <col min="3078" max="3078" width="3.33203125" style="5" customWidth="1"/>
    <col min="3079" max="3079" width="9.33203125" style="5"/>
    <col min="3080" max="3080" width="46.33203125" style="5" customWidth="1"/>
    <col min="3081" max="3081" width="2.6640625" style="5" customWidth="1"/>
    <col min="3082" max="3082" width="17.5546875" style="5" customWidth="1"/>
    <col min="3083" max="3083" width="49.6640625" style="5" customWidth="1"/>
    <col min="3084" max="3328" width="9.33203125" style="5"/>
    <col min="3329" max="3329" width="15.6640625" style="5" customWidth="1"/>
    <col min="3330" max="3330" width="39.5546875" style="5" customWidth="1"/>
    <col min="3331" max="3331" width="2.6640625" style="5" customWidth="1"/>
    <col min="3332" max="3332" width="9.33203125" style="5"/>
    <col min="3333" max="3333" width="42.6640625" style="5" customWidth="1"/>
    <col min="3334" max="3334" width="3.33203125" style="5" customWidth="1"/>
    <col min="3335" max="3335" width="9.33203125" style="5"/>
    <col min="3336" max="3336" width="46.33203125" style="5" customWidth="1"/>
    <col min="3337" max="3337" width="2.6640625" style="5" customWidth="1"/>
    <col min="3338" max="3338" width="17.5546875" style="5" customWidth="1"/>
    <col min="3339" max="3339" width="49.6640625" style="5" customWidth="1"/>
    <col min="3340" max="3584" width="9.33203125" style="5"/>
    <col min="3585" max="3585" width="15.6640625" style="5" customWidth="1"/>
    <col min="3586" max="3586" width="39.5546875" style="5" customWidth="1"/>
    <col min="3587" max="3587" width="2.6640625" style="5" customWidth="1"/>
    <col min="3588" max="3588" width="9.33203125" style="5"/>
    <col min="3589" max="3589" width="42.6640625" style="5" customWidth="1"/>
    <col min="3590" max="3590" width="3.33203125" style="5" customWidth="1"/>
    <col min="3591" max="3591" width="9.33203125" style="5"/>
    <col min="3592" max="3592" width="46.33203125" style="5" customWidth="1"/>
    <col min="3593" max="3593" width="2.6640625" style="5" customWidth="1"/>
    <col min="3594" max="3594" width="17.5546875" style="5" customWidth="1"/>
    <col min="3595" max="3595" width="49.6640625" style="5" customWidth="1"/>
    <col min="3596" max="3840" width="9.33203125" style="5"/>
    <col min="3841" max="3841" width="15.6640625" style="5" customWidth="1"/>
    <col min="3842" max="3842" width="39.5546875" style="5" customWidth="1"/>
    <col min="3843" max="3843" width="2.6640625" style="5" customWidth="1"/>
    <col min="3844" max="3844" width="9.33203125" style="5"/>
    <col min="3845" max="3845" width="42.6640625" style="5" customWidth="1"/>
    <col min="3846" max="3846" width="3.33203125" style="5" customWidth="1"/>
    <col min="3847" max="3847" width="9.33203125" style="5"/>
    <col min="3848" max="3848" width="46.33203125" style="5" customWidth="1"/>
    <col min="3849" max="3849" width="2.6640625" style="5" customWidth="1"/>
    <col min="3850" max="3850" width="17.5546875" style="5" customWidth="1"/>
    <col min="3851" max="3851" width="49.6640625" style="5" customWidth="1"/>
    <col min="3852" max="4096" width="9.33203125" style="5"/>
    <col min="4097" max="4097" width="15.6640625" style="5" customWidth="1"/>
    <col min="4098" max="4098" width="39.5546875" style="5" customWidth="1"/>
    <col min="4099" max="4099" width="2.6640625" style="5" customWidth="1"/>
    <col min="4100" max="4100" width="9.33203125" style="5"/>
    <col min="4101" max="4101" width="42.6640625" style="5" customWidth="1"/>
    <col min="4102" max="4102" width="3.33203125" style="5" customWidth="1"/>
    <col min="4103" max="4103" width="9.33203125" style="5"/>
    <col min="4104" max="4104" width="46.33203125" style="5" customWidth="1"/>
    <col min="4105" max="4105" width="2.6640625" style="5" customWidth="1"/>
    <col min="4106" max="4106" width="17.5546875" style="5" customWidth="1"/>
    <col min="4107" max="4107" width="49.6640625" style="5" customWidth="1"/>
    <col min="4108" max="4352" width="9.33203125" style="5"/>
    <col min="4353" max="4353" width="15.6640625" style="5" customWidth="1"/>
    <col min="4354" max="4354" width="39.5546875" style="5" customWidth="1"/>
    <col min="4355" max="4355" width="2.6640625" style="5" customWidth="1"/>
    <col min="4356" max="4356" width="9.33203125" style="5"/>
    <col min="4357" max="4357" width="42.6640625" style="5" customWidth="1"/>
    <col min="4358" max="4358" width="3.33203125" style="5" customWidth="1"/>
    <col min="4359" max="4359" width="9.33203125" style="5"/>
    <col min="4360" max="4360" width="46.33203125" style="5" customWidth="1"/>
    <col min="4361" max="4361" width="2.6640625" style="5" customWidth="1"/>
    <col min="4362" max="4362" width="17.5546875" style="5" customWidth="1"/>
    <col min="4363" max="4363" width="49.6640625" style="5" customWidth="1"/>
    <col min="4364" max="4608" width="9.33203125" style="5"/>
    <col min="4609" max="4609" width="15.6640625" style="5" customWidth="1"/>
    <col min="4610" max="4610" width="39.5546875" style="5" customWidth="1"/>
    <col min="4611" max="4611" width="2.6640625" style="5" customWidth="1"/>
    <col min="4612" max="4612" width="9.33203125" style="5"/>
    <col min="4613" max="4613" width="42.6640625" style="5" customWidth="1"/>
    <col min="4614" max="4614" width="3.33203125" style="5" customWidth="1"/>
    <col min="4615" max="4615" width="9.33203125" style="5"/>
    <col min="4616" max="4616" width="46.33203125" style="5" customWidth="1"/>
    <col min="4617" max="4617" width="2.6640625" style="5" customWidth="1"/>
    <col min="4618" max="4618" width="17.5546875" style="5" customWidth="1"/>
    <col min="4619" max="4619" width="49.6640625" style="5" customWidth="1"/>
    <col min="4620" max="4864" width="9.33203125" style="5"/>
    <col min="4865" max="4865" width="15.6640625" style="5" customWidth="1"/>
    <col min="4866" max="4866" width="39.5546875" style="5" customWidth="1"/>
    <col min="4867" max="4867" width="2.6640625" style="5" customWidth="1"/>
    <col min="4868" max="4868" width="9.33203125" style="5"/>
    <col min="4869" max="4869" width="42.6640625" style="5" customWidth="1"/>
    <col min="4870" max="4870" width="3.33203125" style="5" customWidth="1"/>
    <col min="4871" max="4871" width="9.33203125" style="5"/>
    <col min="4872" max="4872" width="46.33203125" style="5" customWidth="1"/>
    <col min="4873" max="4873" width="2.6640625" style="5" customWidth="1"/>
    <col min="4874" max="4874" width="17.5546875" style="5" customWidth="1"/>
    <col min="4875" max="4875" width="49.6640625" style="5" customWidth="1"/>
    <col min="4876" max="5120" width="9.33203125" style="5"/>
    <col min="5121" max="5121" width="15.6640625" style="5" customWidth="1"/>
    <col min="5122" max="5122" width="39.5546875" style="5" customWidth="1"/>
    <col min="5123" max="5123" width="2.6640625" style="5" customWidth="1"/>
    <col min="5124" max="5124" width="9.33203125" style="5"/>
    <col min="5125" max="5125" width="42.6640625" style="5" customWidth="1"/>
    <col min="5126" max="5126" width="3.33203125" style="5" customWidth="1"/>
    <col min="5127" max="5127" width="9.33203125" style="5"/>
    <col min="5128" max="5128" width="46.33203125" style="5" customWidth="1"/>
    <col min="5129" max="5129" width="2.6640625" style="5" customWidth="1"/>
    <col min="5130" max="5130" width="17.5546875" style="5" customWidth="1"/>
    <col min="5131" max="5131" width="49.6640625" style="5" customWidth="1"/>
    <col min="5132" max="5376" width="9.33203125" style="5"/>
    <col min="5377" max="5377" width="15.6640625" style="5" customWidth="1"/>
    <col min="5378" max="5378" width="39.5546875" style="5" customWidth="1"/>
    <col min="5379" max="5379" width="2.6640625" style="5" customWidth="1"/>
    <col min="5380" max="5380" width="9.33203125" style="5"/>
    <col min="5381" max="5381" width="42.6640625" style="5" customWidth="1"/>
    <col min="5382" max="5382" width="3.33203125" style="5" customWidth="1"/>
    <col min="5383" max="5383" width="9.33203125" style="5"/>
    <col min="5384" max="5384" width="46.33203125" style="5" customWidth="1"/>
    <col min="5385" max="5385" width="2.6640625" style="5" customWidth="1"/>
    <col min="5386" max="5386" width="17.5546875" style="5" customWidth="1"/>
    <col min="5387" max="5387" width="49.6640625" style="5" customWidth="1"/>
    <col min="5388" max="5632" width="9.33203125" style="5"/>
    <col min="5633" max="5633" width="15.6640625" style="5" customWidth="1"/>
    <col min="5634" max="5634" width="39.5546875" style="5" customWidth="1"/>
    <col min="5635" max="5635" width="2.6640625" style="5" customWidth="1"/>
    <col min="5636" max="5636" width="9.33203125" style="5"/>
    <col min="5637" max="5637" width="42.6640625" style="5" customWidth="1"/>
    <col min="5638" max="5638" width="3.33203125" style="5" customWidth="1"/>
    <col min="5639" max="5639" width="9.33203125" style="5"/>
    <col min="5640" max="5640" width="46.33203125" style="5" customWidth="1"/>
    <col min="5641" max="5641" width="2.6640625" style="5" customWidth="1"/>
    <col min="5642" max="5642" width="17.5546875" style="5" customWidth="1"/>
    <col min="5643" max="5643" width="49.6640625" style="5" customWidth="1"/>
    <col min="5644" max="5888" width="9.33203125" style="5"/>
    <col min="5889" max="5889" width="15.6640625" style="5" customWidth="1"/>
    <col min="5890" max="5890" width="39.5546875" style="5" customWidth="1"/>
    <col min="5891" max="5891" width="2.6640625" style="5" customWidth="1"/>
    <col min="5892" max="5892" width="9.33203125" style="5"/>
    <col min="5893" max="5893" width="42.6640625" style="5" customWidth="1"/>
    <col min="5894" max="5894" width="3.33203125" style="5" customWidth="1"/>
    <col min="5895" max="5895" width="9.33203125" style="5"/>
    <col min="5896" max="5896" width="46.33203125" style="5" customWidth="1"/>
    <col min="5897" max="5897" width="2.6640625" style="5" customWidth="1"/>
    <col min="5898" max="5898" width="17.5546875" style="5" customWidth="1"/>
    <col min="5899" max="5899" width="49.6640625" style="5" customWidth="1"/>
    <col min="5900" max="6144" width="9.33203125" style="5"/>
    <col min="6145" max="6145" width="15.6640625" style="5" customWidth="1"/>
    <col min="6146" max="6146" width="39.5546875" style="5" customWidth="1"/>
    <col min="6147" max="6147" width="2.6640625" style="5" customWidth="1"/>
    <col min="6148" max="6148" width="9.33203125" style="5"/>
    <col min="6149" max="6149" width="42.6640625" style="5" customWidth="1"/>
    <col min="6150" max="6150" width="3.33203125" style="5" customWidth="1"/>
    <col min="6151" max="6151" width="9.33203125" style="5"/>
    <col min="6152" max="6152" width="46.33203125" style="5" customWidth="1"/>
    <col min="6153" max="6153" width="2.6640625" style="5" customWidth="1"/>
    <col min="6154" max="6154" width="17.5546875" style="5" customWidth="1"/>
    <col min="6155" max="6155" width="49.6640625" style="5" customWidth="1"/>
    <col min="6156" max="6400" width="9.33203125" style="5"/>
    <col min="6401" max="6401" width="15.6640625" style="5" customWidth="1"/>
    <col min="6402" max="6402" width="39.5546875" style="5" customWidth="1"/>
    <col min="6403" max="6403" width="2.6640625" style="5" customWidth="1"/>
    <col min="6404" max="6404" width="9.33203125" style="5"/>
    <col min="6405" max="6405" width="42.6640625" style="5" customWidth="1"/>
    <col min="6406" max="6406" width="3.33203125" style="5" customWidth="1"/>
    <col min="6407" max="6407" width="9.33203125" style="5"/>
    <col min="6408" max="6408" width="46.33203125" style="5" customWidth="1"/>
    <col min="6409" max="6409" width="2.6640625" style="5" customWidth="1"/>
    <col min="6410" max="6410" width="17.5546875" style="5" customWidth="1"/>
    <col min="6411" max="6411" width="49.6640625" style="5" customWidth="1"/>
    <col min="6412" max="6656" width="9.33203125" style="5"/>
    <col min="6657" max="6657" width="15.6640625" style="5" customWidth="1"/>
    <col min="6658" max="6658" width="39.5546875" style="5" customWidth="1"/>
    <col min="6659" max="6659" width="2.6640625" style="5" customWidth="1"/>
    <col min="6660" max="6660" width="9.33203125" style="5"/>
    <col min="6661" max="6661" width="42.6640625" style="5" customWidth="1"/>
    <col min="6662" max="6662" width="3.33203125" style="5" customWidth="1"/>
    <col min="6663" max="6663" width="9.33203125" style="5"/>
    <col min="6664" max="6664" width="46.33203125" style="5" customWidth="1"/>
    <col min="6665" max="6665" width="2.6640625" style="5" customWidth="1"/>
    <col min="6666" max="6666" width="17.5546875" style="5" customWidth="1"/>
    <col min="6667" max="6667" width="49.6640625" style="5" customWidth="1"/>
    <col min="6668" max="6912" width="9.33203125" style="5"/>
    <col min="6913" max="6913" width="15.6640625" style="5" customWidth="1"/>
    <col min="6914" max="6914" width="39.5546875" style="5" customWidth="1"/>
    <col min="6915" max="6915" width="2.6640625" style="5" customWidth="1"/>
    <col min="6916" max="6916" width="9.33203125" style="5"/>
    <col min="6917" max="6917" width="42.6640625" style="5" customWidth="1"/>
    <col min="6918" max="6918" width="3.33203125" style="5" customWidth="1"/>
    <col min="6919" max="6919" width="9.33203125" style="5"/>
    <col min="6920" max="6920" width="46.33203125" style="5" customWidth="1"/>
    <col min="6921" max="6921" width="2.6640625" style="5" customWidth="1"/>
    <col min="6922" max="6922" width="17.5546875" style="5" customWidth="1"/>
    <col min="6923" max="6923" width="49.6640625" style="5" customWidth="1"/>
    <col min="6924" max="7168" width="9.33203125" style="5"/>
    <col min="7169" max="7169" width="15.6640625" style="5" customWidth="1"/>
    <col min="7170" max="7170" width="39.5546875" style="5" customWidth="1"/>
    <col min="7171" max="7171" width="2.6640625" style="5" customWidth="1"/>
    <col min="7172" max="7172" width="9.33203125" style="5"/>
    <col min="7173" max="7173" width="42.6640625" style="5" customWidth="1"/>
    <col min="7174" max="7174" width="3.33203125" style="5" customWidth="1"/>
    <col min="7175" max="7175" width="9.33203125" style="5"/>
    <col min="7176" max="7176" width="46.33203125" style="5" customWidth="1"/>
    <col min="7177" max="7177" width="2.6640625" style="5" customWidth="1"/>
    <col min="7178" max="7178" width="17.5546875" style="5" customWidth="1"/>
    <col min="7179" max="7179" width="49.6640625" style="5" customWidth="1"/>
    <col min="7180" max="7424" width="9.33203125" style="5"/>
    <col min="7425" max="7425" width="15.6640625" style="5" customWidth="1"/>
    <col min="7426" max="7426" width="39.5546875" style="5" customWidth="1"/>
    <col min="7427" max="7427" width="2.6640625" style="5" customWidth="1"/>
    <col min="7428" max="7428" width="9.33203125" style="5"/>
    <col min="7429" max="7429" width="42.6640625" style="5" customWidth="1"/>
    <col min="7430" max="7430" width="3.33203125" style="5" customWidth="1"/>
    <col min="7431" max="7431" width="9.33203125" style="5"/>
    <col min="7432" max="7432" width="46.33203125" style="5" customWidth="1"/>
    <col min="7433" max="7433" width="2.6640625" style="5" customWidth="1"/>
    <col min="7434" max="7434" width="17.5546875" style="5" customWidth="1"/>
    <col min="7435" max="7435" width="49.6640625" style="5" customWidth="1"/>
    <col min="7436" max="7680" width="9.33203125" style="5"/>
    <col min="7681" max="7681" width="15.6640625" style="5" customWidth="1"/>
    <col min="7682" max="7682" width="39.5546875" style="5" customWidth="1"/>
    <col min="7683" max="7683" width="2.6640625" style="5" customWidth="1"/>
    <col min="7684" max="7684" width="9.33203125" style="5"/>
    <col min="7685" max="7685" width="42.6640625" style="5" customWidth="1"/>
    <col min="7686" max="7686" width="3.33203125" style="5" customWidth="1"/>
    <col min="7687" max="7687" width="9.33203125" style="5"/>
    <col min="7688" max="7688" width="46.33203125" style="5" customWidth="1"/>
    <col min="7689" max="7689" width="2.6640625" style="5" customWidth="1"/>
    <col min="7690" max="7690" width="17.5546875" style="5" customWidth="1"/>
    <col min="7691" max="7691" width="49.6640625" style="5" customWidth="1"/>
    <col min="7692" max="7936" width="9.33203125" style="5"/>
    <col min="7937" max="7937" width="15.6640625" style="5" customWidth="1"/>
    <col min="7938" max="7938" width="39.5546875" style="5" customWidth="1"/>
    <col min="7939" max="7939" width="2.6640625" style="5" customWidth="1"/>
    <col min="7940" max="7940" width="9.33203125" style="5"/>
    <col min="7941" max="7941" width="42.6640625" style="5" customWidth="1"/>
    <col min="7942" max="7942" width="3.33203125" style="5" customWidth="1"/>
    <col min="7943" max="7943" width="9.33203125" style="5"/>
    <col min="7944" max="7944" width="46.33203125" style="5" customWidth="1"/>
    <col min="7945" max="7945" width="2.6640625" style="5" customWidth="1"/>
    <col min="7946" max="7946" width="17.5546875" style="5" customWidth="1"/>
    <col min="7947" max="7947" width="49.6640625" style="5" customWidth="1"/>
    <col min="7948" max="8192" width="9.33203125" style="5"/>
    <col min="8193" max="8193" width="15.6640625" style="5" customWidth="1"/>
    <col min="8194" max="8194" width="39.5546875" style="5" customWidth="1"/>
    <col min="8195" max="8195" width="2.6640625" style="5" customWidth="1"/>
    <col min="8196" max="8196" width="9.33203125" style="5"/>
    <col min="8197" max="8197" width="42.6640625" style="5" customWidth="1"/>
    <col min="8198" max="8198" width="3.33203125" style="5" customWidth="1"/>
    <col min="8199" max="8199" width="9.33203125" style="5"/>
    <col min="8200" max="8200" width="46.33203125" style="5" customWidth="1"/>
    <col min="8201" max="8201" width="2.6640625" style="5" customWidth="1"/>
    <col min="8202" max="8202" width="17.5546875" style="5" customWidth="1"/>
    <col min="8203" max="8203" width="49.6640625" style="5" customWidth="1"/>
    <col min="8204" max="8448" width="9.33203125" style="5"/>
    <col min="8449" max="8449" width="15.6640625" style="5" customWidth="1"/>
    <col min="8450" max="8450" width="39.5546875" style="5" customWidth="1"/>
    <col min="8451" max="8451" width="2.6640625" style="5" customWidth="1"/>
    <col min="8452" max="8452" width="9.33203125" style="5"/>
    <col min="8453" max="8453" width="42.6640625" style="5" customWidth="1"/>
    <col min="8454" max="8454" width="3.33203125" style="5" customWidth="1"/>
    <col min="8455" max="8455" width="9.33203125" style="5"/>
    <col min="8456" max="8456" width="46.33203125" style="5" customWidth="1"/>
    <col min="8457" max="8457" width="2.6640625" style="5" customWidth="1"/>
    <col min="8458" max="8458" width="17.5546875" style="5" customWidth="1"/>
    <col min="8459" max="8459" width="49.6640625" style="5" customWidth="1"/>
    <col min="8460" max="8704" width="9.33203125" style="5"/>
    <col min="8705" max="8705" width="15.6640625" style="5" customWidth="1"/>
    <col min="8706" max="8706" width="39.5546875" style="5" customWidth="1"/>
    <col min="8707" max="8707" width="2.6640625" style="5" customWidth="1"/>
    <col min="8708" max="8708" width="9.33203125" style="5"/>
    <col min="8709" max="8709" width="42.6640625" style="5" customWidth="1"/>
    <col min="8710" max="8710" width="3.33203125" style="5" customWidth="1"/>
    <col min="8711" max="8711" width="9.33203125" style="5"/>
    <col min="8712" max="8712" width="46.33203125" style="5" customWidth="1"/>
    <col min="8713" max="8713" width="2.6640625" style="5" customWidth="1"/>
    <col min="8714" max="8714" width="17.5546875" style="5" customWidth="1"/>
    <col min="8715" max="8715" width="49.6640625" style="5" customWidth="1"/>
    <col min="8716" max="8960" width="9.33203125" style="5"/>
    <col min="8961" max="8961" width="15.6640625" style="5" customWidth="1"/>
    <col min="8962" max="8962" width="39.5546875" style="5" customWidth="1"/>
    <col min="8963" max="8963" width="2.6640625" style="5" customWidth="1"/>
    <col min="8964" max="8964" width="9.33203125" style="5"/>
    <col min="8965" max="8965" width="42.6640625" style="5" customWidth="1"/>
    <col min="8966" max="8966" width="3.33203125" style="5" customWidth="1"/>
    <col min="8967" max="8967" width="9.33203125" style="5"/>
    <col min="8968" max="8968" width="46.33203125" style="5" customWidth="1"/>
    <col min="8969" max="8969" width="2.6640625" style="5" customWidth="1"/>
    <col min="8970" max="8970" width="17.5546875" style="5" customWidth="1"/>
    <col min="8971" max="8971" width="49.6640625" style="5" customWidth="1"/>
    <col min="8972" max="9216" width="9.33203125" style="5"/>
    <col min="9217" max="9217" width="15.6640625" style="5" customWidth="1"/>
    <col min="9218" max="9218" width="39.5546875" style="5" customWidth="1"/>
    <col min="9219" max="9219" width="2.6640625" style="5" customWidth="1"/>
    <col min="9220" max="9220" width="9.33203125" style="5"/>
    <col min="9221" max="9221" width="42.6640625" style="5" customWidth="1"/>
    <col min="9222" max="9222" width="3.33203125" style="5" customWidth="1"/>
    <col min="9223" max="9223" width="9.33203125" style="5"/>
    <col min="9224" max="9224" width="46.33203125" style="5" customWidth="1"/>
    <col min="9225" max="9225" width="2.6640625" style="5" customWidth="1"/>
    <col min="9226" max="9226" width="17.5546875" style="5" customWidth="1"/>
    <col min="9227" max="9227" width="49.6640625" style="5" customWidth="1"/>
    <col min="9228" max="9472" width="9.33203125" style="5"/>
    <col min="9473" max="9473" width="15.6640625" style="5" customWidth="1"/>
    <col min="9474" max="9474" width="39.5546875" style="5" customWidth="1"/>
    <col min="9475" max="9475" width="2.6640625" style="5" customWidth="1"/>
    <col min="9476" max="9476" width="9.33203125" style="5"/>
    <col min="9477" max="9477" width="42.6640625" style="5" customWidth="1"/>
    <col min="9478" max="9478" width="3.33203125" style="5" customWidth="1"/>
    <col min="9479" max="9479" width="9.33203125" style="5"/>
    <col min="9480" max="9480" width="46.33203125" style="5" customWidth="1"/>
    <col min="9481" max="9481" width="2.6640625" style="5" customWidth="1"/>
    <col min="9482" max="9482" width="17.5546875" style="5" customWidth="1"/>
    <col min="9483" max="9483" width="49.6640625" style="5" customWidth="1"/>
    <col min="9484" max="9728" width="9.33203125" style="5"/>
    <col min="9729" max="9729" width="15.6640625" style="5" customWidth="1"/>
    <col min="9730" max="9730" width="39.5546875" style="5" customWidth="1"/>
    <col min="9731" max="9731" width="2.6640625" style="5" customWidth="1"/>
    <col min="9732" max="9732" width="9.33203125" style="5"/>
    <col min="9733" max="9733" width="42.6640625" style="5" customWidth="1"/>
    <col min="9734" max="9734" width="3.33203125" style="5" customWidth="1"/>
    <col min="9735" max="9735" width="9.33203125" style="5"/>
    <col min="9736" max="9736" width="46.33203125" style="5" customWidth="1"/>
    <col min="9737" max="9737" width="2.6640625" style="5" customWidth="1"/>
    <col min="9738" max="9738" width="17.5546875" style="5" customWidth="1"/>
    <col min="9739" max="9739" width="49.6640625" style="5" customWidth="1"/>
    <col min="9740" max="9984" width="9.33203125" style="5"/>
    <col min="9985" max="9985" width="15.6640625" style="5" customWidth="1"/>
    <col min="9986" max="9986" width="39.5546875" style="5" customWidth="1"/>
    <col min="9987" max="9987" width="2.6640625" style="5" customWidth="1"/>
    <col min="9988" max="9988" width="9.33203125" style="5"/>
    <col min="9989" max="9989" width="42.6640625" style="5" customWidth="1"/>
    <col min="9990" max="9990" width="3.33203125" style="5" customWidth="1"/>
    <col min="9991" max="9991" width="9.33203125" style="5"/>
    <col min="9992" max="9992" width="46.33203125" style="5" customWidth="1"/>
    <col min="9993" max="9993" width="2.6640625" style="5" customWidth="1"/>
    <col min="9994" max="9994" width="17.5546875" style="5" customWidth="1"/>
    <col min="9995" max="9995" width="49.6640625" style="5" customWidth="1"/>
    <col min="9996" max="10240" width="9.33203125" style="5"/>
    <col min="10241" max="10241" width="15.6640625" style="5" customWidth="1"/>
    <col min="10242" max="10242" width="39.5546875" style="5" customWidth="1"/>
    <col min="10243" max="10243" width="2.6640625" style="5" customWidth="1"/>
    <col min="10244" max="10244" width="9.33203125" style="5"/>
    <col min="10245" max="10245" width="42.6640625" style="5" customWidth="1"/>
    <col min="10246" max="10246" width="3.33203125" style="5" customWidth="1"/>
    <col min="10247" max="10247" width="9.33203125" style="5"/>
    <col min="10248" max="10248" width="46.33203125" style="5" customWidth="1"/>
    <col min="10249" max="10249" width="2.6640625" style="5" customWidth="1"/>
    <col min="10250" max="10250" width="17.5546875" style="5" customWidth="1"/>
    <col min="10251" max="10251" width="49.6640625" style="5" customWidth="1"/>
    <col min="10252" max="10496" width="9.33203125" style="5"/>
    <col min="10497" max="10497" width="15.6640625" style="5" customWidth="1"/>
    <col min="10498" max="10498" width="39.5546875" style="5" customWidth="1"/>
    <col min="10499" max="10499" width="2.6640625" style="5" customWidth="1"/>
    <col min="10500" max="10500" width="9.33203125" style="5"/>
    <col min="10501" max="10501" width="42.6640625" style="5" customWidth="1"/>
    <col min="10502" max="10502" width="3.33203125" style="5" customWidth="1"/>
    <col min="10503" max="10503" width="9.33203125" style="5"/>
    <col min="10504" max="10504" width="46.33203125" style="5" customWidth="1"/>
    <col min="10505" max="10505" width="2.6640625" style="5" customWidth="1"/>
    <col min="10506" max="10506" width="17.5546875" style="5" customWidth="1"/>
    <col min="10507" max="10507" width="49.6640625" style="5" customWidth="1"/>
    <col min="10508" max="10752" width="9.33203125" style="5"/>
    <col min="10753" max="10753" width="15.6640625" style="5" customWidth="1"/>
    <col min="10754" max="10754" width="39.5546875" style="5" customWidth="1"/>
    <col min="10755" max="10755" width="2.6640625" style="5" customWidth="1"/>
    <col min="10756" max="10756" width="9.33203125" style="5"/>
    <col min="10757" max="10757" width="42.6640625" style="5" customWidth="1"/>
    <col min="10758" max="10758" width="3.33203125" style="5" customWidth="1"/>
    <col min="10759" max="10759" width="9.33203125" style="5"/>
    <col min="10760" max="10760" width="46.33203125" style="5" customWidth="1"/>
    <col min="10761" max="10761" width="2.6640625" style="5" customWidth="1"/>
    <col min="10762" max="10762" width="17.5546875" style="5" customWidth="1"/>
    <col min="10763" max="10763" width="49.6640625" style="5" customWidth="1"/>
    <col min="10764" max="11008" width="9.33203125" style="5"/>
    <col min="11009" max="11009" width="15.6640625" style="5" customWidth="1"/>
    <col min="11010" max="11010" width="39.5546875" style="5" customWidth="1"/>
    <col min="11011" max="11011" width="2.6640625" style="5" customWidth="1"/>
    <col min="11012" max="11012" width="9.33203125" style="5"/>
    <col min="11013" max="11013" width="42.6640625" style="5" customWidth="1"/>
    <col min="11014" max="11014" width="3.33203125" style="5" customWidth="1"/>
    <col min="11015" max="11015" width="9.33203125" style="5"/>
    <col min="11016" max="11016" width="46.33203125" style="5" customWidth="1"/>
    <col min="11017" max="11017" width="2.6640625" style="5" customWidth="1"/>
    <col min="11018" max="11018" width="17.5546875" style="5" customWidth="1"/>
    <col min="11019" max="11019" width="49.6640625" style="5" customWidth="1"/>
    <col min="11020" max="11264" width="9.33203125" style="5"/>
    <col min="11265" max="11265" width="15.6640625" style="5" customWidth="1"/>
    <col min="11266" max="11266" width="39.5546875" style="5" customWidth="1"/>
    <col min="11267" max="11267" width="2.6640625" style="5" customWidth="1"/>
    <col min="11268" max="11268" width="9.33203125" style="5"/>
    <col min="11269" max="11269" width="42.6640625" style="5" customWidth="1"/>
    <col min="11270" max="11270" width="3.33203125" style="5" customWidth="1"/>
    <col min="11271" max="11271" width="9.33203125" style="5"/>
    <col min="11272" max="11272" width="46.33203125" style="5" customWidth="1"/>
    <col min="11273" max="11273" width="2.6640625" style="5" customWidth="1"/>
    <col min="11274" max="11274" width="17.5546875" style="5" customWidth="1"/>
    <col min="11275" max="11275" width="49.6640625" style="5" customWidth="1"/>
    <col min="11276" max="11520" width="9.33203125" style="5"/>
    <col min="11521" max="11521" width="15.6640625" style="5" customWidth="1"/>
    <col min="11522" max="11522" width="39.5546875" style="5" customWidth="1"/>
    <col min="11523" max="11523" width="2.6640625" style="5" customWidth="1"/>
    <col min="11524" max="11524" width="9.33203125" style="5"/>
    <col min="11525" max="11525" width="42.6640625" style="5" customWidth="1"/>
    <col min="11526" max="11526" width="3.33203125" style="5" customWidth="1"/>
    <col min="11527" max="11527" width="9.33203125" style="5"/>
    <col min="11528" max="11528" width="46.33203125" style="5" customWidth="1"/>
    <col min="11529" max="11529" width="2.6640625" style="5" customWidth="1"/>
    <col min="11530" max="11530" width="17.5546875" style="5" customWidth="1"/>
    <col min="11531" max="11531" width="49.6640625" style="5" customWidth="1"/>
    <col min="11532" max="11776" width="9.33203125" style="5"/>
    <col min="11777" max="11777" width="15.6640625" style="5" customWidth="1"/>
    <col min="11778" max="11778" width="39.5546875" style="5" customWidth="1"/>
    <col min="11779" max="11779" width="2.6640625" style="5" customWidth="1"/>
    <col min="11780" max="11780" width="9.33203125" style="5"/>
    <col min="11781" max="11781" width="42.6640625" style="5" customWidth="1"/>
    <col min="11782" max="11782" width="3.33203125" style="5" customWidth="1"/>
    <col min="11783" max="11783" width="9.33203125" style="5"/>
    <col min="11784" max="11784" width="46.33203125" style="5" customWidth="1"/>
    <col min="11785" max="11785" width="2.6640625" style="5" customWidth="1"/>
    <col min="11786" max="11786" width="17.5546875" style="5" customWidth="1"/>
    <col min="11787" max="11787" width="49.6640625" style="5" customWidth="1"/>
    <col min="11788" max="12032" width="9.33203125" style="5"/>
    <col min="12033" max="12033" width="15.6640625" style="5" customWidth="1"/>
    <col min="12034" max="12034" width="39.5546875" style="5" customWidth="1"/>
    <col min="12035" max="12035" width="2.6640625" style="5" customWidth="1"/>
    <col min="12036" max="12036" width="9.33203125" style="5"/>
    <col min="12037" max="12037" width="42.6640625" style="5" customWidth="1"/>
    <col min="12038" max="12038" width="3.33203125" style="5" customWidth="1"/>
    <col min="12039" max="12039" width="9.33203125" style="5"/>
    <col min="12040" max="12040" width="46.33203125" style="5" customWidth="1"/>
    <col min="12041" max="12041" width="2.6640625" style="5" customWidth="1"/>
    <col min="12042" max="12042" width="17.5546875" style="5" customWidth="1"/>
    <col min="12043" max="12043" width="49.6640625" style="5" customWidth="1"/>
    <col min="12044" max="12288" width="9.33203125" style="5"/>
    <col min="12289" max="12289" width="15.6640625" style="5" customWidth="1"/>
    <col min="12290" max="12290" width="39.5546875" style="5" customWidth="1"/>
    <col min="12291" max="12291" width="2.6640625" style="5" customWidth="1"/>
    <col min="12292" max="12292" width="9.33203125" style="5"/>
    <col min="12293" max="12293" width="42.6640625" style="5" customWidth="1"/>
    <col min="12294" max="12294" width="3.33203125" style="5" customWidth="1"/>
    <col min="12295" max="12295" width="9.33203125" style="5"/>
    <col min="12296" max="12296" width="46.33203125" style="5" customWidth="1"/>
    <col min="12297" max="12297" width="2.6640625" style="5" customWidth="1"/>
    <col min="12298" max="12298" width="17.5546875" style="5" customWidth="1"/>
    <col min="12299" max="12299" width="49.6640625" style="5" customWidth="1"/>
    <col min="12300" max="12544" width="9.33203125" style="5"/>
    <col min="12545" max="12545" width="15.6640625" style="5" customWidth="1"/>
    <col min="12546" max="12546" width="39.5546875" style="5" customWidth="1"/>
    <col min="12547" max="12547" width="2.6640625" style="5" customWidth="1"/>
    <col min="12548" max="12548" width="9.33203125" style="5"/>
    <col min="12549" max="12549" width="42.6640625" style="5" customWidth="1"/>
    <col min="12550" max="12550" width="3.33203125" style="5" customWidth="1"/>
    <col min="12551" max="12551" width="9.33203125" style="5"/>
    <col min="12552" max="12552" width="46.33203125" style="5" customWidth="1"/>
    <col min="12553" max="12553" width="2.6640625" style="5" customWidth="1"/>
    <col min="12554" max="12554" width="17.5546875" style="5" customWidth="1"/>
    <col min="12555" max="12555" width="49.6640625" style="5" customWidth="1"/>
    <col min="12556" max="12800" width="9.33203125" style="5"/>
    <col min="12801" max="12801" width="15.6640625" style="5" customWidth="1"/>
    <col min="12802" max="12802" width="39.5546875" style="5" customWidth="1"/>
    <col min="12803" max="12803" width="2.6640625" style="5" customWidth="1"/>
    <col min="12804" max="12804" width="9.33203125" style="5"/>
    <col min="12805" max="12805" width="42.6640625" style="5" customWidth="1"/>
    <col min="12806" max="12806" width="3.33203125" style="5" customWidth="1"/>
    <col min="12807" max="12807" width="9.33203125" style="5"/>
    <col min="12808" max="12808" width="46.33203125" style="5" customWidth="1"/>
    <col min="12809" max="12809" width="2.6640625" style="5" customWidth="1"/>
    <col min="12810" max="12810" width="17.5546875" style="5" customWidth="1"/>
    <col min="12811" max="12811" width="49.6640625" style="5" customWidth="1"/>
    <col min="12812" max="13056" width="9.33203125" style="5"/>
    <col min="13057" max="13057" width="15.6640625" style="5" customWidth="1"/>
    <col min="13058" max="13058" width="39.5546875" style="5" customWidth="1"/>
    <col min="13059" max="13059" width="2.6640625" style="5" customWidth="1"/>
    <col min="13060" max="13060" width="9.33203125" style="5"/>
    <col min="13061" max="13061" width="42.6640625" style="5" customWidth="1"/>
    <col min="13062" max="13062" width="3.33203125" style="5" customWidth="1"/>
    <col min="13063" max="13063" width="9.33203125" style="5"/>
    <col min="13064" max="13064" width="46.33203125" style="5" customWidth="1"/>
    <col min="13065" max="13065" width="2.6640625" style="5" customWidth="1"/>
    <col min="13066" max="13066" width="17.5546875" style="5" customWidth="1"/>
    <col min="13067" max="13067" width="49.6640625" style="5" customWidth="1"/>
    <col min="13068" max="13312" width="9.33203125" style="5"/>
    <col min="13313" max="13313" width="15.6640625" style="5" customWidth="1"/>
    <col min="13314" max="13314" width="39.5546875" style="5" customWidth="1"/>
    <col min="13315" max="13315" width="2.6640625" style="5" customWidth="1"/>
    <col min="13316" max="13316" width="9.33203125" style="5"/>
    <col min="13317" max="13317" width="42.6640625" style="5" customWidth="1"/>
    <col min="13318" max="13318" width="3.33203125" style="5" customWidth="1"/>
    <col min="13319" max="13319" width="9.33203125" style="5"/>
    <col min="13320" max="13320" width="46.33203125" style="5" customWidth="1"/>
    <col min="13321" max="13321" width="2.6640625" style="5" customWidth="1"/>
    <col min="13322" max="13322" width="17.5546875" style="5" customWidth="1"/>
    <col min="13323" max="13323" width="49.6640625" style="5" customWidth="1"/>
    <col min="13324" max="13568" width="9.33203125" style="5"/>
    <col min="13569" max="13569" width="15.6640625" style="5" customWidth="1"/>
    <col min="13570" max="13570" width="39.5546875" style="5" customWidth="1"/>
    <col min="13571" max="13571" width="2.6640625" style="5" customWidth="1"/>
    <col min="13572" max="13572" width="9.33203125" style="5"/>
    <col min="13573" max="13573" width="42.6640625" style="5" customWidth="1"/>
    <col min="13574" max="13574" width="3.33203125" style="5" customWidth="1"/>
    <col min="13575" max="13575" width="9.33203125" style="5"/>
    <col min="13576" max="13576" width="46.33203125" style="5" customWidth="1"/>
    <col min="13577" max="13577" width="2.6640625" style="5" customWidth="1"/>
    <col min="13578" max="13578" width="17.5546875" style="5" customWidth="1"/>
    <col min="13579" max="13579" width="49.6640625" style="5" customWidth="1"/>
    <col min="13580" max="13824" width="9.33203125" style="5"/>
    <col min="13825" max="13825" width="15.6640625" style="5" customWidth="1"/>
    <col min="13826" max="13826" width="39.5546875" style="5" customWidth="1"/>
    <col min="13827" max="13827" width="2.6640625" style="5" customWidth="1"/>
    <col min="13828" max="13828" width="9.33203125" style="5"/>
    <col min="13829" max="13829" width="42.6640625" style="5" customWidth="1"/>
    <col min="13830" max="13830" width="3.33203125" style="5" customWidth="1"/>
    <col min="13831" max="13831" width="9.33203125" style="5"/>
    <col min="13832" max="13832" width="46.33203125" style="5" customWidth="1"/>
    <col min="13833" max="13833" width="2.6640625" style="5" customWidth="1"/>
    <col min="13834" max="13834" width="17.5546875" style="5" customWidth="1"/>
    <col min="13835" max="13835" width="49.6640625" style="5" customWidth="1"/>
    <col min="13836" max="14080" width="9.33203125" style="5"/>
    <col min="14081" max="14081" width="15.6640625" style="5" customWidth="1"/>
    <col min="14082" max="14082" width="39.5546875" style="5" customWidth="1"/>
    <col min="14083" max="14083" width="2.6640625" style="5" customWidth="1"/>
    <col min="14084" max="14084" width="9.33203125" style="5"/>
    <col min="14085" max="14085" width="42.6640625" style="5" customWidth="1"/>
    <col min="14086" max="14086" width="3.33203125" style="5" customWidth="1"/>
    <col min="14087" max="14087" width="9.33203125" style="5"/>
    <col min="14088" max="14088" width="46.33203125" style="5" customWidth="1"/>
    <col min="14089" max="14089" width="2.6640625" style="5" customWidth="1"/>
    <col min="14090" max="14090" width="17.5546875" style="5" customWidth="1"/>
    <col min="14091" max="14091" width="49.6640625" style="5" customWidth="1"/>
    <col min="14092" max="14336" width="9.33203125" style="5"/>
    <col min="14337" max="14337" width="15.6640625" style="5" customWidth="1"/>
    <col min="14338" max="14338" width="39.5546875" style="5" customWidth="1"/>
    <col min="14339" max="14339" width="2.6640625" style="5" customWidth="1"/>
    <col min="14340" max="14340" width="9.33203125" style="5"/>
    <col min="14341" max="14341" width="42.6640625" style="5" customWidth="1"/>
    <col min="14342" max="14342" width="3.33203125" style="5" customWidth="1"/>
    <col min="14343" max="14343" width="9.33203125" style="5"/>
    <col min="14344" max="14344" width="46.33203125" style="5" customWidth="1"/>
    <col min="14345" max="14345" width="2.6640625" style="5" customWidth="1"/>
    <col min="14346" max="14346" width="17.5546875" style="5" customWidth="1"/>
    <col min="14347" max="14347" width="49.6640625" style="5" customWidth="1"/>
    <col min="14348" max="14592" width="9.33203125" style="5"/>
    <col min="14593" max="14593" width="15.6640625" style="5" customWidth="1"/>
    <col min="14594" max="14594" width="39.5546875" style="5" customWidth="1"/>
    <col min="14595" max="14595" width="2.6640625" style="5" customWidth="1"/>
    <col min="14596" max="14596" width="9.33203125" style="5"/>
    <col min="14597" max="14597" width="42.6640625" style="5" customWidth="1"/>
    <col min="14598" max="14598" width="3.33203125" style="5" customWidth="1"/>
    <col min="14599" max="14599" width="9.33203125" style="5"/>
    <col min="14600" max="14600" width="46.33203125" style="5" customWidth="1"/>
    <col min="14601" max="14601" width="2.6640625" style="5" customWidth="1"/>
    <col min="14602" max="14602" width="17.5546875" style="5" customWidth="1"/>
    <col min="14603" max="14603" width="49.6640625" style="5" customWidth="1"/>
    <col min="14604" max="14848" width="9.33203125" style="5"/>
    <col min="14849" max="14849" width="15.6640625" style="5" customWidth="1"/>
    <col min="14850" max="14850" width="39.5546875" style="5" customWidth="1"/>
    <col min="14851" max="14851" width="2.6640625" style="5" customWidth="1"/>
    <col min="14852" max="14852" width="9.33203125" style="5"/>
    <col min="14853" max="14853" width="42.6640625" style="5" customWidth="1"/>
    <col min="14854" max="14854" width="3.33203125" style="5" customWidth="1"/>
    <col min="14855" max="14855" width="9.33203125" style="5"/>
    <col min="14856" max="14856" width="46.33203125" style="5" customWidth="1"/>
    <col min="14857" max="14857" width="2.6640625" style="5" customWidth="1"/>
    <col min="14858" max="14858" width="17.5546875" style="5" customWidth="1"/>
    <col min="14859" max="14859" width="49.6640625" style="5" customWidth="1"/>
    <col min="14860" max="15104" width="9.33203125" style="5"/>
    <col min="15105" max="15105" width="15.6640625" style="5" customWidth="1"/>
    <col min="15106" max="15106" width="39.5546875" style="5" customWidth="1"/>
    <col min="15107" max="15107" width="2.6640625" style="5" customWidth="1"/>
    <col min="15108" max="15108" width="9.33203125" style="5"/>
    <col min="15109" max="15109" width="42.6640625" style="5" customWidth="1"/>
    <col min="15110" max="15110" width="3.33203125" style="5" customWidth="1"/>
    <col min="15111" max="15111" width="9.33203125" style="5"/>
    <col min="15112" max="15112" width="46.33203125" style="5" customWidth="1"/>
    <col min="15113" max="15113" width="2.6640625" style="5" customWidth="1"/>
    <col min="15114" max="15114" width="17.5546875" style="5" customWidth="1"/>
    <col min="15115" max="15115" width="49.6640625" style="5" customWidth="1"/>
    <col min="15116" max="15360" width="9.33203125" style="5"/>
    <col min="15361" max="15361" width="15.6640625" style="5" customWidth="1"/>
    <col min="15362" max="15362" width="39.5546875" style="5" customWidth="1"/>
    <col min="15363" max="15363" width="2.6640625" style="5" customWidth="1"/>
    <col min="15364" max="15364" width="9.33203125" style="5"/>
    <col min="15365" max="15365" width="42.6640625" style="5" customWidth="1"/>
    <col min="15366" max="15366" width="3.33203125" style="5" customWidth="1"/>
    <col min="15367" max="15367" width="9.33203125" style="5"/>
    <col min="15368" max="15368" width="46.33203125" style="5" customWidth="1"/>
    <col min="15369" max="15369" width="2.6640625" style="5" customWidth="1"/>
    <col min="15370" max="15370" width="17.5546875" style="5" customWidth="1"/>
    <col min="15371" max="15371" width="49.6640625" style="5" customWidth="1"/>
    <col min="15372" max="15616" width="9.33203125" style="5"/>
    <col min="15617" max="15617" width="15.6640625" style="5" customWidth="1"/>
    <col min="15618" max="15618" width="39.5546875" style="5" customWidth="1"/>
    <col min="15619" max="15619" width="2.6640625" style="5" customWidth="1"/>
    <col min="15620" max="15620" width="9.33203125" style="5"/>
    <col min="15621" max="15621" width="42.6640625" style="5" customWidth="1"/>
    <col min="15622" max="15622" width="3.33203125" style="5" customWidth="1"/>
    <col min="15623" max="15623" width="9.33203125" style="5"/>
    <col min="15624" max="15624" width="46.33203125" style="5" customWidth="1"/>
    <col min="15625" max="15625" width="2.6640625" style="5" customWidth="1"/>
    <col min="15626" max="15626" width="17.5546875" style="5" customWidth="1"/>
    <col min="15627" max="15627" width="49.6640625" style="5" customWidth="1"/>
    <col min="15628" max="15872" width="9.33203125" style="5"/>
    <col min="15873" max="15873" width="15.6640625" style="5" customWidth="1"/>
    <col min="15874" max="15874" width="39.5546875" style="5" customWidth="1"/>
    <col min="15875" max="15875" width="2.6640625" style="5" customWidth="1"/>
    <col min="15876" max="15876" width="9.33203125" style="5"/>
    <col min="15877" max="15877" width="42.6640625" style="5" customWidth="1"/>
    <col min="15878" max="15878" width="3.33203125" style="5" customWidth="1"/>
    <col min="15879" max="15879" width="9.33203125" style="5"/>
    <col min="15880" max="15880" width="46.33203125" style="5" customWidth="1"/>
    <col min="15881" max="15881" width="2.6640625" style="5" customWidth="1"/>
    <col min="15882" max="15882" width="17.5546875" style="5" customWidth="1"/>
    <col min="15883" max="15883" width="49.6640625" style="5" customWidth="1"/>
    <col min="15884" max="16128" width="9.33203125" style="5"/>
    <col min="16129" max="16129" width="15.6640625" style="5" customWidth="1"/>
    <col min="16130" max="16130" width="39.5546875" style="5" customWidth="1"/>
    <col min="16131" max="16131" width="2.6640625" style="5" customWidth="1"/>
    <col min="16132" max="16132" width="9.33203125" style="5"/>
    <col min="16133" max="16133" width="42.6640625" style="5" customWidth="1"/>
    <col min="16134" max="16134" width="3.33203125" style="5" customWidth="1"/>
    <col min="16135" max="16135" width="9.33203125" style="5"/>
    <col min="16136" max="16136" width="46.33203125" style="5" customWidth="1"/>
    <col min="16137" max="16137" width="2.6640625" style="5" customWidth="1"/>
    <col min="16138" max="16138" width="17.5546875" style="5" customWidth="1"/>
    <col min="16139" max="16139" width="49.6640625" style="5" customWidth="1"/>
    <col min="16140" max="16384" width="9.33203125" style="5"/>
  </cols>
  <sheetData>
    <row r="1" spans="1:11" ht="25.5" customHeight="1" thickBot="1" x14ac:dyDescent="0.35">
      <c r="A1" s="50" t="s">
        <v>129</v>
      </c>
      <c r="B1" s="51"/>
    </row>
    <row r="2" spans="1:11" ht="41.4" x14ac:dyDescent="0.3">
      <c r="A2" s="6" t="s">
        <v>130</v>
      </c>
      <c r="B2" s="7" t="s">
        <v>131</v>
      </c>
    </row>
    <row r="3" spans="1:11" x14ac:dyDescent="0.3">
      <c r="A3" s="8" t="s">
        <v>132</v>
      </c>
      <c r="B3" s="9" t="s">
        <v>133</v>
      </c>
    </row>
    <row r="4" spans="1:11" ht="27.6" x14ac:dyDescent="0.3">
      <c r="A4" s="8" t="s">
        <v>134</v>
      </c>
      <c r="B4" s="9" t="s">
        <v>135</v>
      </c>
    </row>
    <row r="5" spans="1:11" ht="17.25" customHeight="1" thickBot="1" x14ac:dyDescent="0.35">
      <c r="A5" s="10" t="s">
        <v>136</v>
      </c>
      <c r="B5" s="11" t="s">
        <v>137</v>
      </c>
    </row>
    <row r="7" spans="1:11" x14ac:dyDescent="0.3">
      <c r="A7" s="52" t="s">
        <v>130</v>
      </c>
      <c r="B7" s="52"/>
      <c r="D7" s="52" t="s">
        <v>132</v>
      </c>
      <c r="E7" s="52"/>
      <c r="G7" s="52" t="s">
        <v>134</v>
      </c>
      <c r="H7" s="52"/>
      <c r="J7" s="52" t="s">
        <v>136</v>
      </c>
      <c r="K7" s="52"/>
    </row>
    <row r="8" spans="1:11" ht="21.75" customHeight="1" x14ac:dyDescent="0.3">
      <c r="A8" s="53" t="s">
        <v>131</v>
      </c>
      <c r="B8" s="53"/>
      <c r="D8" s="53" t="s">
        <v>133</v>
      </c>
      <c r="E8" s="53"/>
      <c r="G8" s="53" t="s">
        <v>135</v>
      </c>
      <c r="H8" s="53"/>
      <c r="J8" s="53" t="s">
        <v>137</v>
      </c>
      <c r="K8" s="53"/>
    </row>
    <row r="9" spans="1:11" ht="26.25" customHeight="1" x14ac:dyDescent="0.3">
      <c r="A9" s="54" t="s">
        <v>138</v>
      </c>
      <c r="B9" s="54" t="s">
        <v>40</v>
      </c>
      <c r="D9" s="49" t="s">
        <v>139</v>
      </c>
      <c r="E9" s="49"/>
      <c r="G9" s="49" t="s">
        <v>140</v>
      </c>
      <c r="H9" s="49"/>
      <c r="J9" s="49" t="s">
        <v>141</v>
      </c>
      <c r="K9" s="49"/>
    </row>
    <row r="10" spans="1:11" ht="12.75" customHeight="1" thickBot="1" x14ac:dyDescent="0.35">
      <c r="A10" s="55"/>
      <c r="B10" s="55"/>
      <c r="D10" s="12" t="s">
        <v>138</v>
      </c>
      <c r="E10" s="12" t="s">
        <v>40</v>
      </c>
      <c r="G10" s="12" t="s">
        <v>138</v>
      </c>
      <c r="H10" s="12" t="s">
        <v>40</v>
      </c>
      <c r="J10" s="12" t="s">
        <v>138</v>
      </c>
      <c r="K10" s="12" t="s">
        <v>40</v>
      </c>
    </row>
    <row r="11" spans="1:11" ht="28.2" thickBot="1" x14ac:dyDescent="0.35">
      <c r="A11" s="13" t="s">
        <v>142</v>
      </c>
      <c r="B11" s="13" t="s">
        <v>143</v>
      </c>
      <c r="D11" s="14" t="s">
        <v>144</v>
      </c>
      <c r="E11" s="15" t="s">
        <v>145</v>
      </c>
      <c r="G11" s="16">
        <v>10</v>
      </c>
      <c r="H11" s="17" t="s">
        <v>146</v>
      </c>
      <c r="J11" s="16">
        <v>97</v>
      </c>
      <c r="K11" s="16" t="s">
        <v>147</v>
      </c>
    </row>
    <row r="12" spans="1:11" ht="42" thickBot="1" x14ac:dyDescent="0.35">
      <c r="A12" s="13" t="s">
        <v>148</v>
      </c>
      <c r="B12" s="13" t="s">
        <v>149</v>
      </c>
      <c r="D12" s="14" t="s">
        <v>150</v>
      </c>
      <c r="E12" s="15" t="s">
        <v>151</v>
      </c>
      <c r="G12" s="18">
        <v>11</v>
      </c>
      <c r="H12" s="17" t="s">
        <v>152</v>
      </c>
      <c r="J12" s="16">
        <v>98</v>
      </c>
      <c r="K12" s="16" t="s">
        <v>153</v>
      </c>
    </row>
    <row r="13" spans="1:11" ht="42" thickBot="1" x14ac:dyDescent="0.35">
      <c r="A13" s="13" t="s">
        <v>154</v>
      </c>
      <c r="B13" s="13" t="s">
        <v>155</v>
      </c>
      <c r="D13" s="14" t="s">
        <v>156</v>
      </c>
      <c r="E13" s="15" t="s">
        <v>157</v>
      </c>
      <c r="G13" s="16">
        <v>12</v>
      </c>
      <c r="H13" s="17" t="s">
        <v>158</v>
      </c>
      <c r="J13" s="49" t="s">
        <v>159</v>
      </c>
      <c r="K13" s="49"/>
    </row>
    <row r="14" spans="1:11" ht="42" thickBot="1" x14ac:dyDescent="0.35">
      <c r="A14" s="19" t="s">
        <v>160</v>
      </c>
      <c r="B14" s="19" t="s">
        <v>161</v>
      </c>
      <c r="D14" s="14" t="s">
        <v>162</v>
      </c>
      <c r="E14" s="15" t="s">
        <v>163</v>
      </c>
      <c r="G14" s="16" t="s">
        <v>164</v>
      </c>
      <c r="H14" s="17" t="s">
        <v>165</v>
      </c>
      <c r="J14" s="12" t="s">
        <v>138</v>
      </c>
      <c r="K14" s="12" t="s">
        <v>40</v>
      </c>
    </row>
    <row r="15" spans="1:11" ht="42" thickBot="1" x14ac:dyDescent="0.35">
      <c r="A15" s="13" t="s">
        <v>166</v>
      </c>
      <c r="B15" s="13" t="s">
        <v>167</v>
      </c>
      <c r="D15" s="14" t="s">
        <v>168</v>
      </c>
      <c r="E15" s="15" t="s">
        <v>169</v>
      </c>
      <c r="G15" s="16" t="s">
        <v>170</v>
      </c>
      <c r="H15" s="17" t="s">
        <v>171</v>
      </c>
      <c r="J15" s="14" t="s">
        <v>144</v>
      </c>
      <c r="K15" s="15" t="s">
        <v>172</v>
      </c>
    </row>
    <row r="16" spans="1:11" ht="40.200000000000003" thickBot="1" x14ac:dyDescent="0.35">
      <c r="A16" s="13" t="s">
        <v>173</v>
      </c>
      <c r="B16" s="13" t="s">
        <v>174</v>
      </c>
      <c r="D16" s="14" t="s">
        <v>175</v>
      </c>
      <c r="E16" s="15" t="s">
        <v>176</v>
      </c>
      <c r="G16" s="16">
        <v>13</v>
      </c>
      <c r="H16" s="17" t="s">
        <v>177</v>
      </c>
      <c r="J16" s="14" t="s">
        <v>150</v>
      </c>
      <c r="K16" s="15" t="s">
        <v>178</v>
      </c>
    </row>
    <row r="17" spans="1:11" ht="38.25" customHeight="1" thickBot="1" x14ac:dyDescent="0.35">
      <c r="A17" s="13" t="s">
        <v>179</v>
      </c>
      <c r="B17" s="13" t="s">
        <v>180</v>
      </c>
      <c r="D17" s="20" t="s">
        <v>181</v>
      </c>
      <c r="E17" s="21" t="s">
        <v>182</v>
      </c>
      <c r="G17" s="16">
        <v>14</v>
      </c>
      <c r="H17" s="17" t="s">
        <v>183</v>
      </c>
      <c r="J17" s="14" t="s">
        <v>156</v>
      </c>
      <c r="K17" s="15" t="s">
        <v>184</v>
      </c>
    </row>
    <row r="18" spans="1:11" ht="38.25" customHeight="1" thickBot="1" x14ac:dyDescent="0.35">
      <c r="A18" s="19" t="s">
        <v>185</v>
      </c>
      <c r="B18" s="19" t="s">
        <v>186</v>
      </c>
      <c r="D18" s="14" t="s">
        <v>187</v>
      </c>
      <c r="E18" s="15" t="s">
        <v>188</v>
      </c>
      <c r="G18" s="16">
        <v>15</v>
      </c>
      <c r="H18" s="17" t="s">
        <v>189</v>
      </c>
      <c r="J18" s="20" t="s">
        <v>162</v>
      </c>
      <c r="K18" s="21" t="s">
        <v>190</v>
      </c>
    </row>
    <row r="19" spans="1:11" ht="38.25" customHeight="1" thickBot="1" x14ac:dyDescent="0.35">
      <c r="A19" s="22" t="s">
        <v>191</v>
      </c>
      <c r="B19" s="22" t="s">
        <v>192</v>
      </c>
      <c r="D19" s="14" t="s">
        <v>193</v>
      </c>
      <c r="E19" s="15" t="s">
        <v>194</v>
      </c>
      <c r="G19" s="16">
        <v>16</v>
      </c>
      <c r="H19" s="17" t="s">
        <v>195</v>
      </c>
      <c r="J19" s="20" t="s">
        <v>168</v>
      </c>
      <c r="K19" s="21" t="s">
        <v>196</v>
      </c>
    </row>
    <row r="20" spans="1:11" ht="38.25" customHeight="1" thickBot="1" x14ac:dyDescent="0.35">
      <c r="A20" s="19" t="s">
        <v>197</v>
      </c>
      <c r="B20" s="19" t="s">
        <v>198</v>
      </c>
      <c r="D20" s="23">
        <v>18</v>
      </c>
      <c r="E20" s="15" t="s">
        <v>199</v>
      </c>
      <c r="G20" s="16" t="s">
        <v>200</v>
      </c>
      <c r="H20" s="17" t="s">
        <v>201</v>
      </c>
      <c r="J20" s="24" t="s">
        <v>202</v>
      </c>
      <c r="K20" s="24"/>
    </row>
    <row r="21" spans="1:11" ht="42" thickBot="1" x14ac:dyDescent="0.35">
      <c r="A21" s="19" t="s">
        <v>203</v>
      </c>
      <c r="B21" s="19" t="s">
        <v>204</v>
      </c>
      <c r="D21" s="23">
        <v>19</v>
      </c>
      <c r="E21" s="21" t="s">
        <v>205</v>
      </c>
      <c r="G21" s="16" t="s">
        <v>206</v>
      </c>
      <c r="H21" s="25" t="s">
        <v>207</v>
      </c>
      <c r="J21" s="12" t="s">
        <v>138</v>
      </c>
      <c r="K21" s="12" t="s">
        <v>40</v>
      </c>
    </row>
    <row r="22" spans="1:11" ht="55.2" x14ac:dyDescent="0.3">
      <c r="D22" s="24" t="s">
        <v>208</v>
      </c>
      <c r="E22" s="24"/>
      <c r="G22" s="16" t="s">
        <v>209</v>
      </c>
      <c r="H22" s="25" t="s">
        <v>210</v>
      </c>
      <c r="J22" s="20">
        <v>14</v>
      </c>
      <c r="K22" s="21" t="s">
        <v>211</v>
      </c>
    </row>
    <row r="23" spans="1:11" ht="40.799999999999997" x14ac:dyDescent="0.3">
      <c r="D23" s="12" t="s">
        <v>138</v>
      </c>
      <c r="E23" s="12" t="s">
        <v>40</v>
      </c>
      <c r="G23" s="23" t="s">
        <v>212</v>
      </c>
      <c r="H23" s="26" t="s">
        <v>213</v>
      </c>
      <c r="J23" s="20">
        <v>50</v>
      </c>
      <c r="K23" s="21" t="s">
        <v>214</v>
      </c>
    </row>
    <row r="24" spans="1:11" ht="40.799999999999997" x14ac:dyDescent="0.3">
      <c r="D24" s="16">
        <v>20</v>
      </c>
      <c r="E24" s="17" t="s">
        <v>215</v>
      </c>
      <c r="G24" s="23" t="s">
        <v>216</v>
      </c>
      <c r="H24" s="26" t="s">
        <v>217</v>
      </c>
      <c r="J24" s="20">
        <v>51</v>
      </c>
      <c r="K24" s="21" t="s">
        <v>218</v>
      </c>
    </row>
    <row r="25" spans="1:11" ht="39" customHeight="1" x14ac:dyDescent="0.3">
      <c r="D25" s="16">
        <v>21</v>
      </c>
      <c r="E25" s="17" t="s">
        <v>219</v>
      </c>
      <c r="G25" s="23" t="s">
        <v>220</v>
      </c>
      <c r="H25" s="26" t="s">
        <v>221</v>
      </c>
      <c r="J25" s="24" t="s">
        <v>222</v>
      </c>
      <c r="K25" s="24"/>
    </row>
    <row r="26" spans="1:11" ht="41.4" x14ac:dyDescent="0.3">
      <c r="D26" s="16">
        <v>22</v>
      </c>
      <c r="E26" s="17" t="s">
        <v>223</v>
      </c>
      <c r="G26" s="16" t="s">
        <v>224</v>
      </c>
      <c r="H26" s="17" t="s">
        <v>225</v>
      </c>
      <c r="J26" s="21">
        <v>58</v>
      </c>
      <c r="K26" s="21" t="s">
        <v>226</v>
      </c>
    </row>
    <row r="27" spans="1:11" ht="41.4" x14ac:dyDescent="0.3">
      <c r="D27" s="16">
        <v>29</v>
      </c>
      <c r="E27" s="17" t="s">
        <v>227</v>
      </c>
      <c r="G27" s="23">
        <v>17</v>
      </c>
      <c r="H27" s="26" t="s">
        <v>228</v>
      </c>
      <c r="J27" s="21">
        <v>59</v>
      </c>
      <c r="K27" s="21" t="s">
        <v>229</v>
      </c>
    </row>
    <row r="28" spans="1:11" ht="41.4" x14ac:dyDescent="0.3">
      <c r="D28" s="24" t="s">
        <v>230</v>
      </c>
      <c r="E28" s="24"/>
      <c r="G28" s="23" t="s">
        <v>231</v>
      </c>
      <c r="H28" s="26" t="s">
        <v>232</v>
      </c>
    </row>
    <row r="29" spans="1:11" ht="27.6" x14ac:dyDescent="0.3">
      <c r="D29" s="12" t="s">
        <v>138</v>
      </c>
      <c r="E29" s="12" t="s">
        <v>40</v>
      </c>
      <c r="G29" s="16">
        <v>18</v>
      </c>
      <c r="H29" s="17" t="s">
        <v>233</v>
      </c>
    </row>
    <row r="30" spans="1:11" ht="41.4" x14ac:dyDescent="0.3">
      <c r="D30" s="16">
        <v>40</v>
      </c>
      <c r="E30" s="17" t="s">
        <v>234</v>
      </c>
      <c r="G30" s="16">
        <v>19</v>
      </c>
      <c r="H30" s="17" t="s">
        <v>235</v>
      </c>
    </row>
    <row r="31" spans="1:11" ht="52.8" x14ac:dyDescent="0.25">
      <c r="A31" s="27" t="s">
        <v>236</v>
      </c>
      <c r="B31" s="28" t="s">
        <v>237</v>
      </c>
      <c r="D31" s="16">
        <v>41</v>
      </c>
      <c r="E31" s="17" t="s">
        <v>238</v>
      </c>
      <c r="G31" s="16">
        <v>20</v>
      </c>
      <c r="H31" s="17" t="s">
        <v>239</v>
      </c>
    </row>
    <row r="32" spans="1:11" ht="92.4" x14ac:dyDescent="0.25">
      <c r="A32" s="27" t="s">
        <v>240</v>
      </c>
      <c r="B32" s="28" t="s">
        <v>241</v>
      </c>
      <c r="D32" s="16">
        <v>49</v>
      </c>
      <c r="E32" s="17" t="s">
        <v>242</v>
      </c>
      <c r="G32" s="16">
        <v>21</v>
      </c>
      <c r="H32" s="17" t="s">
        <v>243</v>
      </c>
    </row>
    <row r="33" spans="1:8" ht="92.4" x14ac:dyDescent="0.25">
      <c r="A33" s="27" t="s">
        <v>244</v>
      </c>
      <c r="B33" s="28" t="s">
        <v>245</v>
      </c>
      <c r="D33" s="24" t="s">
        <v>246</v>
      </c>
      <c r="E33" s="24"/>
      <c r="G33" s="16" t="s">
        <v>247</v>
      </c>
      <c r="H33" s="17" t="s">
        <v>248</v>
      </c>
    </row>
    <row r="34" spans="1:8" ht="41.4" x14ac:dyDescent="0.3">
      <c r="A34" s="27" t="s">
        <v>249</v>
      </c>
      <c r="B34" s="29" t="s">
        <v>250</v>
      </c>
      <c r="D34" s="12" t="s">
        <v>138</v>
      </c>
      <c r="E34" s="12" t="s">
        <v>40</v>
      </c>
      <c r="G34" s="16" t="s">
        <v>251</v>
      </c>
      <c r="H34" s="17" t="s">
        <v>252</v>
      </c>
    </row>
    <row r="35" spans="1:8" ht="41.4" x14ac:dyDescent="0.3">
      <c r="A35" s="27" t="s">
        <v>186</v>
      </c>
      <c r="B35" s="29" t="s">
        <v>253</v>
      </c>
      <c r="D35" s="16">
        <v>50</v>
      </c>
      <c r="E35" s="17" t="s">
        <v>254</v>
      </c>
      <c r="G35" s="16" t="s">
        <v>255</v>
      </c>
      <c r="H35" s="17" t="s">
        <v>256</v>
      </c>
    </row>
    <row r="36" spans="1:8" ht="41.4" x14ac:dyDescent="0.3">
      <c r="D36" s="16">
        <v>51</v>
      </c>
      <c r="E36" s="17" t="s">
        <v>257</v>
      </c>
      <c r="G36" s="16" t="s">
        <v>258</v>
      </c>
      <c r="H36" s="17" t="s">
        <v>259</v>
      </c>
    </row>
    <row r="37" spans="1:8" ht="41.4" x14ac:dyDescent="0.3">
      <c r="D37" s="16">
        <v>59</v>
      </c>
      <c r="E37" s="17" t="s">
        <v>260</v>
      </c>
      <c r="G37" s="16" t="s">
        <v>261</v>
      </c>
      <c r="H37" s="17" t="s">
        <v>262</v>
      </c>
    </row>
    <row r="38" spans="1:8" ht="40.799999999999997" x14ac:dyDescent="0.3">
      <c r="D38" s="24" t="s">
        <v>263</v>
      </c>
      <c r="E38" s="24"/>
      <c r="G38" s="16" t="s">
        <v>264</v>
      </c>
      <c r="H38" s="17" t="s">
        <v>265</v>
      </c>
    </row>
    <row r="39" spans="1:8" ht="27.6" x14ac:dyDescent="0.3">
      <c r="D39" s="12" t="s">
        <v>138</v>
      </c>
      <c r="E39" s="12" t="s">
        <v>40</v>
      </c>
      <c r="G39" s="23">
        <v>22</v>
      </c>
      <c r="H39" s="26" t="s">
        <v>266</v>
      </c>
    </row>
    <row r="40" spans="1:8" ht="41.4" x14ac:dyDescent="0.3">
      <c r="D40" s="30">
        <v>60</v>
      </c>
      <c r="E40" s="31" t="s">
        <v>267</v>
      </c>
      <c r="G40" s="16">
        <v>23</v>
      </c>
      <c r="H40" s="17" t="s">
        <v>268</v>
      </c>
    </row>
    <row r="41" spans="1:8" ht="41.4" x14ac:dyDescent="0.3">
      <c r="D41" s="30">
        <v>61</v>
      </c>
      <c r="E41" s="31" t="s">
        <v>269</v>
      </c>
      <c r="G41" s="16">
        <v>24</v>
      </c>
      <c r="H41" s="17" t="s">
        <v>270</v>
      </c>
    </row>
    <row r="42" spans="1:8" ht="41.4" x14ac:dyDescent="0.3">
      <c r="D42" s="30">
        <v>69</v>
      </c>
      <c r="E42" s="31" t="s">
        <v>271</v>
      </c>
      <c r="G42" s="16">
        <v>25</v>
      </c>
      <c r="H42" s="17" t="s">
        <v>272</v>
      </c>
    </row>
    <row r="43" spans="1:8" ht="41.4" x14ac:dyDescent="0.3">
      <c r="D43" s="24" t="s">
        <v>273</v>
      </c>
      <c r="E43" s="24"/>
      <c r="G43" s="16">
        <v>26</v>
      </c>
      <c r="H43" s="17" t="s">
        <v>274</v>
      </c>
    </row>
    <row r="44" spans="1:8" ht="41.4" x14ac:dyDescent="0.3">
      <c r="D44" s="12" t="s">
        <v>138</v>
      </c>
      <c r="E44" s="12" t="s">
        <v>40</v>
      </c>
      <c r="G44" s="16">
        <v>27</v>
      </c>
      <c r="H44" s="17" t="s">
        <v>275</v>
      </c>
    </row>
    <row r="45" spans="1:8" ht="41.4" x14ac:dyDescent="0.3">
      <c r="D45" s="16">
        <v>70</v>
      </c>
      <c r="E45" s="17" t="s">
        <v>276</v>
      </c>
      <c r="G45" s="16">
        <v>28</v>
      </c>
      <c r="H45" s="17" t="s">
        <v>277</v>
      </c>
    </row>
    <row r="46" spans="1:8" ht="41.4" x14ac:dyDescent="0.3">
      <c r="D46" s="16">
        <v>71</v>
      </c>
      <c r="E46" s="17" t="s">
        <v>278</v>
      </c>
      <c r="G46" s="16">
        <v>29</v>
      </c>
      <c r="H46" s="17" t="s">
        <v>279</v>
      </c>
    </row>
    <row r="47" spans="1:8" ht="27.6" x14ac:dyDescent="0.3">
      <c r="D47" s="16">
        <v>72</v>
      </c>
      <c r="E47" s="17" t="s">
        <v>280</v>
      </c>
      <c r="G47" s="16" t="s">
        <v>281</v>
      </c>
      <c r="H47" s="17" t="s">
        <v>282</v>
      </c>
    </row>
    <row r="48" spans="1:8" x14ac:dyDescent="0.3">
      <c r="D48" s="16">
        <v>79</v>
      </c>
      <c r="E48" s="17" t="s">
        <v>283</v>
      </c>
      <c r="H48" s="24" t="s">
        <v>284</v>
      </c>
    </row>
    <row r="49" spans="4:8" x14ac:dyDescent="0.3">
      <c r="D49" s="24" t="s">
        <v>285</v>
      </c>
      <c r="E49" s="32" t="s">
        <v>286</v>
      </c>
      <c r="G49" s="12" t="s">
        <v>138</v>
      </c>
      <c r="H49" s="12" t="s">
        <v>40</v>
      </c>
    </row>
    <row r="50" spans="4:8" ht="27.6" x14ac:dyDescent="0.3">
      <c r="D50" s="16">
        <v>80</v>
      </c>
      <c r="E50" s="17" t="s">
        <v>287</v>
      </c>
      <c r="G50" s="16">
        <v>30</v>
      </c>
      <c r="H50" s="17" t="s">
        <v>288</v>
      </c>
    </row>
    <row r="51" spans="4:8" ht="27.6" x14ac:dyDescent="0.3">
      <c r="D51" s="16">
        <v>81</v>
      </c>
      <c r="E51" s="17" t="s">
        <v>289</v>
      </c>
      <c r="G51" s="18">
        <v>31</v>
      </c>
      <c r="H51" s="17" t="s">
        <v>152</v>
      </c>
    </row>
    <row r="52" spans="4:8" ht="41.4" x14ac:dyDescent="0.3">
      <c r="D52" s="16">
        <v>82</v>
      </c>
      <c r="E52" s="17" t="s">
        <v>290</v>
      </c>
      <c r="G52" s="16" t="s">
        <v>291</v>
      </c>
      <c r="H52" s="17" t="s">
        <v>165</v>
      </c>
    </row>
    <row r="53" spans="4:8" ht="41.4" x14ac:dyDescent="0.3">
      <c r="D53" s="16">
        <v>83</v>
      </c>
      <c r="E53" s="17" t="s">
        <v>292</v>
      </c>
      <c r="G53" s="16" t="s">
        <v>293</v>
      </c>
      <c r="H53" s="17" t="s">
        <v>171</v>
      </c>
    </row>
    <row r="54" spans="4:8" ht="27.6" x14ac:dyDescent="0.3">
      <c r="D54" s="16">
        <v>84</v>
      </c>
      <c r="E54" s="17" t="s">
        <v>294</v>
      </c>
      <c r="G54" s="16">
        <v>33</v>
      </c>
      <c r="H54" s="17" t="s">
        <v>177</v>
      </c>
    </row>
    <row r="55" spans="4:8" ht="41.4" x14ac:dyDescent="0.3">
      <c r="D55" s="16">
        <v>85</v>
      </c>
      <c r="E55" s="17" t="s">
        <v>295</v>
      </c>
      <c r="G55" s="16">
        <v>34</v>
      </c>
      <c r="H55" s="17" t="s">
        <v>183</v>
      </c>
    </row>
    <row r="56" spans="4:8" ht="41.4" x14ac:dyDescent="0.3">
      <c r="D56" s="16">
        <v>86</v>
      </c>
      <c r="E56" s="17" t="s">
        <v>296</v>
      </c>
      <c r="G56" s="16">
        <v>35</v>
      </c>
      <c r="H56" s="17" t="s">
        <v>189</v>
      </c>
    </row>
    <row r="57" spans="4:8" ht="12.75" customHeight="1" x14ac:dyDescent="0.3">
      <c r="D57" s="23">
        <v>90</v>
      </c>
      <c r="E57" s="26" t="s">
        <v>297</v>
      </c>
      <c r="G57" s="16">
        <v>36</v>
      </c>
      <c r="H57" s="17" t="s">
        <v>195</v>
      </c>
    </row>
    <row r="58" spans="4:8" ht="27.6" x14ac:dyDescent="0.3">
      <c r="D58" s="23">
        <v>91</v>
      </c>
      <c r="E58" s="26" t="s">
        <v>298</v>
      </c>
      <c r="G58" s="23" t="s">
        <v>299</v>
      </c>
      <c r="H58" s="26" t="s">
        <v>300</v>
      </c>
    </row>
    <row r="59" spans="4:8" ht="41.4" x14ac:dyDescent="0.3">
      <c r="D59" s="23">
        <v>92</v>
      </c>
      <c r="E59" s="26" t="s">
        <v>301</v>
      </c>
      <c r="G59" s="16" t="s">
        <v>302</v>
      </c>
      <c r="H59" s="17" t="s">
        <v>303</v>
      </c>
    </row>
    <row r="60" spans="4:8" ht="41.4" x14ac:dyDescent="0.3">
      <c r="D60" s="23">
        <v>93</v>
      </c>
      <c r="E60" s="26" t="s">
        <v>304</v>
      </c>
      <c r="G60" s="16" t="s">
        <v>305</v>
      </c>
      <c r="H60" s="17" t="s">
        <v>306</v>
      </c>
    </row>
    <row r="61" spans="4:8" ht="40.799999999999997" x14ac:dyDescent="0.3">
      <c r="D61" s="23">
        <v>95</v>
      </c>
      <c r="E61" s="26" t="s">
        <v>307</v>
      </c>
      <c r="G61" s="23" t="s">
        <v>308</v>
      </c>
      <c r="H61" s="26" t="s">
        <v>217</v>
      </c>
    </row>
    <row r="62" spans="4:8" ht="40.799999999999997" x14ac:dyDescent="0.3">
      <c r="D62" s="16">
        <v>96</v>
      </c>
      <c r="E62" s="17" t="s">
        <v>309</v>
      </c>
      <c r="G62" s="23" t="s">
        <v>310</v>
      </c>
      <c r="H62" s="26" t="s">
        <v>221</v>
      </c>
    </row>
    <row r="63" spans="4:8" ht="41.4" x14ac:dyDescent="0.3">
      <c r="D63" s="16">
        <v>97</v>
      </c>
      <c r="E63" s="17" t="s">
        <v>311</v>
      </c>
      <c r="G63" s="16" t="s">
        <v>312</v>
      </c>
      <c r="H63" s="17" t="s">
        <v>225</v>
      </c>
    </row>
    <row r="64" spans="4:8" ht="41.4" x14ac:dyDescent="0.3">
      <c r="D64" s="16">
        <v>98</v>
      </c>
      <c r="E64" s="17" t="s">
        <v>313</v>
      </c>
      <c r="G64" s="23">
        <v>37</v>
      </c>
      <c r="H64" s="26" t="s">
        <v>228</v>
      </c>
    </row>
    <row r="65" spans="4:8" ht="41.4" x14ac:dyDescent="0.3">
      <c r="D65" s="24" t="s">
        <v>314</v>
      </c>
      <c r="E65" s="24"/>
      <c r="G65" s="23" t="s">
        <v>315</v>
      </c>
      <c r="H65" s="26" t="s">
        <v>316</v>
      </c>
    </row>
    <row r="66" spans="4:8" ht="27.6" x14ac:dyDescent="0.3">
      <c r="D66" s="16">
        <v>99</v>
      </c>
      <c r="E66" s="17" t="s">
        <v>317</v>
      </c>
      <c r="G66" s="16">
        <v>38</v>
      </c>
      <c r="H66" s="17" t="s">
        <v>233</v>
      </c>
    </row>
    <row r="67" spans="4:8" ht="41.4" x14ac:dyDescent="0.3">
      <c r="G67" s="16">
        <v>39</v>
      </c>
      <c r="H67" s="17" t="s">
        <v>235</v>
      </c>
    </row>
    <row r="68" spans="4:8" ht="41.4" x14ac:dyDescent="0.3">
      <c r="E68" s="33" t="s">
        <v>318</v>
      </c>
      <c r="G68" s="16">
        <v>40</v>
      </c>
      <c r="H68" s="17" t="s">
        <v>239</v>
      </c>
    </row>
    <row r="69" spans="4:8" ht="46.8" x14ac:dyDescent="0.3">
      <c r="E69" s="34" t="s">
        <v>319</v>
      </c>
      <c r="G69" s="16">
        <v>41</v>
      </c>
      <c r="H69" s="17" t="s">
        <v>243</v>
      </c>
    </row>
    <row r="70" spans="4:8" ht="62.4" x14ac:dyDescent="0.3">
      <c r="E70" s="35" t="s">
        <v>320</v>
      </c>
      <c r="G70" s="16" t="s">
        <v>321</v>
      </c>
      <c r="H70" s="17" t="s">
        <v>248</v>
      </c>
    </row>
    <row r="71" spans="4:8" ht="62.4" x14ac:dyDescent="0.3">
      <c r="E71" s="34" t="s">
        <v>322</v>
      </c>
      <c r="G71" s="16" t="s">
        <v>323</v>
      </c>
      <c r="H71" s="17" t="s">
        <v>324</v>
      </c>
    </row>
    <row r="72" spans="4:8" ht="41.4" x14ac:dyDescent="0.3">
      <c r="E72" s="36" t="s">
        <v>325</v>
      </c>
      <c r="G72" s="16" t="s">
        <v>326</v>
      </c>
      <c r="H72" s="17" t="s">
        <v>256</v>
      </c>
    </row>
    <row r="73" spans="4:8" ht="41.4" x14ac:dyDescent="0.3">
      <c r="G73" s="16" t="s">
        <v>327</v>
      </c>
      <c r="H73" s="17" t="s">
        <v>259</v>
      </c>
    </row>
    <row r="74" spans="4:8" ht="41.4" x14ac:dyDescent="0.3">
      <c r="G74" s="16" t="s">
        <v>328</v>
      </c>
      <c r="H74" s="17" t="s">
        <v>262</v>
      </c>
    </row>
    <row r="75" spans="4:8" ht="27.6" x14ac:dyDescent="0.3">
      <c r="G75" s="23">
        <v>43</v>
      </c>
      <c r="H75" s="26" t="s">
        <v>266</v>
      </c>
    </row>
    <row r="76" spans="4:8" ht="41.4" x14ac:dyDescent="0.3">
      <c r="G76" s="16">
        <v>44</v>
      </c>
      <c r="H76" s="17" t="s">
        <v>268</v>
      </c>
    </row>
    <row r="77" spans="4:8" ht="41.4" x14ac:dyDescent="0.3">
      <c r="G77" s="16">
        <v>45</v>
      </c>
      <c r="H77" s="17" t="s">
        <v>270</v>
      </c>
    </row>
    <row r="78" spans="4:8" ht="41.4" x14ac:dyDescent="0.3">
      <c r="G78" s="16">
        <v>46</v>
      </c>
      <c r="H78" s="17" t="s">
        <v>272</v>
      </c>
    </row>
    <row r="79" spans="4:8" ht="41.4" x14ac:dyDescent="0.3">
      <c r="G79" s="16">
        <v>47</v>
      </c>
      <c r="H79" s="17" t="s">
        <v>274</v>
      </c>
    </row>
    <row r="80" spans="4:8" ht="41.4" x14ac:dyDescent="0.3">
      <c r="G80" s="16">
        <v>48</v>
      </c>
      <c r="H80" s="17" t="s">
        <v>275</v>
      </c>
    </row>
    <row r="81" spans="4:8" ht="41.4" x14ac:dyDescent="0.3">
      <c r="G81" s="23" t="s">
        <v>329</v>
      </c>
      <c r="H81" s="26" t="s">
        <v>330</v>
      </c>
    </row>
    <row r="82" spans="4:8" ht="41.4" x14ac:dyDescent="0.3">
      <c r="G82" s="16">
        <v>49</v>
      </c>
      <c r="H82" s="17" t="s">
        <v>279</v>
      </c>
    </row>
    <row r="83" spans="4:8" ht="27.6" x14ac:dyDescent="0.3">
      <c r="G83" s="16" t="s">
        <v>331</v>
      </c>
      <c r="H83" s="17" t="s">
        <v>332</v>
      </c>
    </row>
    <row r="84" spans="4:8" ht="27.6" x14ac:dyDescent="0.3">
      <c r="H84" s="37" t="s">
        <v>333</v>
      </c>
    </row>
    <row r="85" spans="4:8" x14ac:dyDescent="0.3">
      <c r="G85" s="12" t="s">
        <v>138</v>
      </c>
      <c r="H85" s="12" t="s">
        <v>40</v>
      </c>
    </row>
    <row r="86" spans="4:8" ht="27.6" x14ac:dyDescent="0.3">
      <c r="D86" s="38"/>
      <c r="E86" s="39"/>
      <c r="G86" s="16">
        <v>50</v>
      </c>
      <c r="H86" s="17" t="s">
        <v>334</v>
      </c>
    </row>
    <row r="87" spans="4:8" ht="27.6" x14ac:dyDescent="0.3">
      <c r="G87" s="16">
        <v>51</v>
      </c>
      <c r="H87" s="17" t="s">
        <v>152</v>
      </c>
    </row>
    <row r="88" spans="4:8" ht="41.4" x14ac:dyDescent="0.3">
      <c r="G88" s="16" t="s">
        <v>335</v>
      </c>
      <c r="H88" s="17" t="s">
        <v>165</v>
      </c>
    </row>
    <row r="89" spans="4:8" ht="41.4" x14ac:dyDescent="0.3">
      <c r="G89" s="16" t="s">
        <v>336</v>
      </c>
      <c r="H89" s="17" t="s">
        <v>171</v>
      </c>
    </row>
    <row r="90" spans="4:8" ht="27.6" x14ac:dyDescent="0.3">
      <c r="G90" s="16" t="s">
        <v>337</v>
      </c>
      <c r="H90" s="17" t="s">
        <v>300</v>
      </c>
    </row>
    <row r="91" spans="4:8" ht="41.4" x14ac:dyDescent="0.3">
      <c r="G91" s="23" t="s">
        <v>338</v>
      </c>
      <c r="H91" s="26" t="s">
        <v>339</v>
      </c>
    </row>
    <row r="92" spans="4:8" ht="41.4" x14ac:dyDescent="0.3">
      <c r="G92" s="16">
        <v>54</v>
      </c>
      <c r="H92" s="17" t="s">
        <v>228</v>
      </c>
    </row>
    <row r="93" spans="4:8" ht="41.4" x14ac:dyDescent="0.3">
      <c r="G93" s="16" t="s">
        <v>340</v>
      </c>
      <c r="H93" s="17" t="s">
        <v>341</v>
      </c>
    </row>
    <row r="94" spans="4:8" ht="27.6" x14ac:dyDescent="0.3">
      <c r="G94" s="16">
        <v>55</v>
      </c>
      <c r="H94" s="17" t="s">
        <v>342</v>
      </c>
    </row>
    <row r="95" spans="4:8" ht="27.6" x14ac:dyDescent="0.3">
      <c r="G95" s="16">
        <v>56</v>
      </c>
      <c r="H95" s="17" t="s">
        <v>343</v>
      </c>
    </row>
    <row r="96" spans="4:8" ht="27.6" x14ac:dyDescent="0.3">
      <c r="G96" s="16">
        <v>57</v>
      </c>
      <c r="H96" s="17" t="s">
        <v>344</v>
      </c>
    </row>
    <row r="97" spans="7:8" ht="25.5" customHeight="1" x14ac:dyDescent="0.3">
      <c r="G97" s="16">
        <v>58</v>
      </c>
      <c r="H97" s="17" t="s">
        <v>345</v>
      </c>
    </row>
    <row r="98" spans="7:8" ht="41.4" x14ac:dyDescent="0.3">
      <c r="G98" s="16">
        <v>59</v>
      </c>
      <c r="H98" s="17" t="s">
        <v>346</v>
      </c>
    </row>
    <row r="99" spans="7:8" ht="41.4" x14ac:dyDescent="0.3">
      <c r="G99" s="16">
        <v>60</v>
      </c>
      <c r="H99" s="17" t="s">
        <v>347</v>
      </c>
    </row>
    <row r="100" spans="7:8" ht="41.4" x14ac:dyDescent="0.3">
      <c r="G100" s="16">
        <v>61</v>
      </c>
      <c r="H100" s="17" t="s">
        <v>348</v>
      </c>
    </row>
    <row r="101" spans="7:8" ht="27.6" x14ac:dyDescent="0.3">
      <c r="G101" s="16" t="s">
        <v>349</v>
      </c>
      <c r="H101" s="17" t="s">
        <v>332</v>
      </c>
    </row>
    <row r="117" spans="7:8" x14ac:dyDescent="0.3">
      <c r="G117" s="40"/>
      <c r="H117" s="41"/>
    </row>
    <row r="118" spans="7:8" x14ac:dyDescent="0.3">
      <c r="G118" s="40"/>
      <c r="H118" s="41"/>
    </row>
    <row r="119" spans="7:8" x14ac:dyDescent="0.3">
      <c r="G119" s="40"/>
      <c r="H119" s="41"/>
    </row>
    <row r="120" spans="7:8" x14ac:dyDescent="0.3">
      <c r="G120" s="40"/>
      <c r="H120" s="41"/>
    </row>
    <row r="121" spans="7:8" x14ac:dyDescent="0.3">
      <c r="G121" s="40"/>
      <c r="H121" s="41"/>
    </row>
    <row r="122" spans="7:8" x14ac:dyDescent="0.3">
      <c r="G122" s="40"/>
      <c r="H122" s="41"/>
    </row>
    <row r="123" spans="7:8" x14ac:dyDescent="0.3">
      <c r="G123" s="40"/>
      <c r="H123" s="41"/>
    </row>
    <row r="124" spans="7:8" x14ac:dyDescent="0.3">
      <c r="G124" s="40"/>
      <c r="H124" s="41"/>
    </row>
    <row r="125" spans="7:8" x14ac:dyDescent="0.3">
      <c r="G125" s="40"/>
      <c r="H125" s="41"/>
    </row>
    <row r="126" spans="7:8" x14ac:dyDescent="0.3">
      <c r="G126" s="40"/>
      <c r="H126" s="41"/>
    </row>
    <row r="127" spans="7:8" x14ac:dyDescent="0.3">
      <c r="G127" s="40"/>
      <c r="H127" s="41"/>
    </row>
    <row r="128" spans="7:8" x14ac:dyDescent="0.3">
      <c r="G128" s="40"/>
      <c r="H128" s="41"/>
    </row>
    <row r="129" spans="7:8" x14ac:dyDescent="0.3">
      <c r="G129" s="40"/>
      <c r="H129" s="41"/>
    </row>
    <row r="130" spans="7:8" x14ac:dyDescent="0.3">
      <c r="G130" s="40"/>
      <c r="H130" s="41"/>
    </row>
    <row r="131" spans="7:8" x14ac:dyDescent="0.3">
      <c r="G131" s="40"/>
      <c r="H131" s="41"/>
    </row>
    <row r="132" spans="7:8" x14ac:dyDescent="0.3">
      <c r="G132" s="40"/>
      <c r="H132" s="41"/>
    </row>
    <row r="133" spans="7:8" x14ac:dyDescent="0.3">
      <c r="G133" s="40"/>
      <c r="H133" s="41"/>
    </row>
    <row r="134" spans="7:8" x14ac:dyDescent="0.3">
      <c r="G134" s="40"/>
      <c r="H134" s="41"/>
    </row>
    <row r="135" spans="7:8" x14ac:dyDescent="0.3">
      <c r="G135" s="40"/>
      <c r="H135" s="41"/>
    </row>
    <row r="136" spans="7:8" x14ac:dyDescent="0.3">
      <c r="G136" s="40"/>
      <c r="H136" s="41"/>
    </row>
    <row r="137" spans="7:8" x14ac:dyDescent="0.3">
      <c r="G137" s="40"/>
      <c r="H137" s="41"/>
    </row>
    <row r="138" spans="7:8" x14ac:dyDescent="0.3">
      <c r="G138" s="40"/>
      <c r="H138" s="41"/>
    </row>
    <row r="139" spans="7:8" x14ac:dyDescent="0.3">
      <c r="G139" s="40"/>
      <c r="H139" s="41"/>
    </row>
    <row r="140" spans="7:8" x14ac:dyDescent="0.3">
      <c r="G140" s="40"/>
      <c r="H140" s="41"/>
    </row>
    <row r="141" spans="7:8" x14ac:dyDescent="0.3">
      <c r="G141" s="40"/>
      <c r="H141" s="41"/>
    </row>
    <row r="142" spans="7:8" x14ac:dyDescent="0.3">
      <c r="G142" s="40"/>
      <c r="H142" s="41"/>
    </row>
    <row r="143" spans="7:8" x14ac:dyDescent="0.3">
      <c r="G143" s="40"/>
      <c r="H143" s="41"/>
    </row>
    <row r="144" spans="7:8" x14ac:dyDescent="0.3">
      <c r="G144" s="40"/>
      <c r="H144" s="41"/>
    </row>
    <row r="145" spans="7:8" x14ac:dyDescent="0.3">
      <c r="G145" s="40"/>
      <c r="H145" s="41"/>
    </row>
    <row r="146" spans="7:8" x14ac:dyDescent="0.3">
      <c r="G146" s="40"/>
      <c r="H146" s="41"/>
    </row>
    <row r="147" spans="7:8" x14ac:dyDescent="0.3">
      <c r="G147" s="40"/>
      <c r="H147" s="41"/>
    </row>
    <row r="148" spans="7:8" x14ac:dyDescent="0.3">
      <c r="G148" s="40"/>
      <c r="H148" s="41"/>
    </row>
    <row r="149" spans="7:8" x14ac:dyDescent="0.3">
      <c r="G149" s="40"/>
      <c r="H149" s="41"/>
    </row>
  </sheetData>
  <mergeCells count="15">
    <mergeCell ref="J13:K13"/>
    <mergeCell ref="A1:B1"/>
    <mergeCell ref="A7:B7"/>
    <mergeCell ref="D7:E7"/>
    <mergeCell ref="G7:H7"/>
    <mergeCell ref="J7:K7"/>
    <mergeCell ref="A8:B8"/>
    <mergeCell ref="D8:E8"/>
    <mergeCell ref="G8:H8"/>
    <mergeCell ref="J8:K8"/>
    <mergeCell ref="A9:A10"/>
    <mergeCell ref="B9:B10"/>
    <mergeCell ref="D9:E9"/>
    <mergeCell ref="G9:H9"/>
    <mergeCell ref="J9:K9"/>
  </mergeCells>
  <pageMargins left="0.17" right="0.17" top="0.24" bottom="0.25" header="0.17" footer="0.17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26" sqref="B26"/>
    </sheetView>
  </sheetViews>
  <sheetFormatPr defaultRowHeight="14.4" x14ac:dyDescent="0.3"/>
  <cols>
    <col min="1" max="1" width="32.88671875" bestFit="1" customWidth="1"/>
    <col min="2" max="2" width="127" customWidth="1"/>
  </cols>
  <sheetData>
    <row r="2" spans="1:2" x14ac:dyDescent="0.3">
      <c r="A2" s="4" t="s">
        <v>24</v>
      </c>
      <c r="B2" t="s">
        <v>25</v>
      </c>
    </row>
    <row r="3" spans="1:2" x14ac:dyDescent="0.3">
      <c r="B3" t="s">
        <v>26</v>
      </c>
    </row>
    <row r="4" spans="1:2" x14ac:dyDescent="0.3">
      <c r="B4" t="s">
        <v>27</v>
      </c>
    </row>
    <row r="5" spans="1:2" x14ac:dyDescent="0.3">
      <c r="B5" t="s">
        <v>28</v>
      </c>
    </row>
    <row r="6" spans="1:2" x14ac:dyDescent="0.3">
      <c r="A6" s="4" t="s">
        <v>29</v>
      </c>
      <c r="B6" t="s">
        <v>30</v>
      </c>
    </row>
    <row r="7" spans="1:2" x14ac:dyDescent="0.3">
      <c r="B7" t="s">
        <v>31</v>
      </c>
    </row>
    <row r="8" spans="1:2" x14ac:dyDescent="0.3">
      <c r="B8" t="s">
        <v>32</v>
      </c>
    </row>
    <row r="9" spans="1:2" x14ac:dyDescent="0.3">
      <c r="B9" t="s">
        <v>38</v>
      </c>
    </row>
    <row r="10" spans="1:2" x14ac:dyDescent="0.3">
      <c r="A10" s="4" t="s">
        <v>33</v>
      </c>
      <c r="B10" t="s">
        <v>34</v>
      </c>
    </row>
    <row r="11" spans="1:2" x14ac:dyDescent="0.3">
      <c r="A11" s="4" t="s">
        <v>36</v>
      </c>
      <c r="B11" t="s">
        <v>37</v>
      </c>
    </row>
    <row r="12" spans="1:2" x14ac:dyDescent="0.3">
      <c r="B12" t="s">
        <v>39</v>
      </c>
    </row>
    <row r="14" spans="1:2" x14ac:dyDescent="0.3">
      <c r="A14" s="4" t="s">
        <v>350</v>
      </c>
      <c r="B14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defaultRowHeight="14.4" x14ac:dyDescent="0.3"/>
  <cols>
    <col min="1" max="1" width="206.5546875" customWidth="1"/>
  </cols>
  <sheetData>
    <row r="1" spans="1:1" x14ac:dyDescent="0.3">
      <c r="A1" s="56" t="s">
        <v>357</v>
      </c>
    </row>
    <row r="2" spans="1:1" ht="28.8" x14ac:dyDescent="0.3">
      <c r="A2" s="57" t="s">
        <v>358</v>
      </c>
    </row>
    <row r="3" spans="1:1" ht="28.8" x14ac:dyDescent="0.3">
      <c r="A3" s="57" t="s">
        <v>359</v>
      </c>
    </row>
    <row r="4" spans="1:1" s="2" customFormat="1" ht="43.2" x14ac:dyDescent="0.3">
      <c r="A4" s="57" t="s">
        <v>360</v>
      </c>
    </row>
    <row r="6" spans="1:1" x14ac:dyDescent="0.3">
      <c r="A6" s="57" t="s">
        <v>361</v>
      </c>
    </row>
    <row r="7" spans="1:1" x14ac:dyDescent="0.3">
      <c r="A7" s="57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Negyedéves EPR riport_egyutas</vt:lpstr>
      <vt:lpstr>Egyutas Csomagolószer adatbázis</vt:lpstr>
      <vt:lpstr>Nyitó készlet 07.01 visszaigény</vt:lpstr>
      <vt:lpstr>KF kódok</vt:lpstr>
      <vt:lpstr>CsK kódok </vt:lpstr>
      <vt:lpstr>Leírás</vt:lpstr>
      <vt:lpstr>Nyilatkozat</vt:lpstr>
      <vt:lpstr>Nyilatkozat!_Toc203362106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Sztruhár Imre</dc:creator>
  <cp:lastModifiedBy>Sztruhár Imre</cp:lastModifiedBy>
  <dcterms:created xsi:type="dcterms:W3CDTF">2022-04-27T04:19:18Z</dcterms:created>
  <dcterms:modified xsi:type="dcterms:W3CDTF">2023-09-19T04:13:22Z</dcterms:modified>
</cp:coreProperties>
</file>